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G:\关于团的\2021\奖助学金\2020-2021学年优秀班主任、优秀学生兼职辅导员、先进班集体、文明宿舍评审工作附件\先进班集体\"/>
    </mc:Choice>
  </mc:AlternateContent>
  <xr:revisionPtr revIDLastSave="0" documentId="13_ncr:1_{35CEBFEB-9A89-4018-B04E-C54A8F524548}" xr6:coauthVersionLast="36" xr6:coauthVersionMax="45" xr10:uidLastSave="{00000000-0000-0000-0000-000000000000}"/>
  <bookViews>
    <workbookView xWindow="-105" yWindow="-105" windowWidth="23250" windowHeight="125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U47" i="1" l="1"/>
  <c r="U7" i="1"/>
  <c r="U8" i="1"/>
  <c r="U9" i="1"/>
  <c r="U10" i="1"/>
  <c r="U11" i="1"/>
  <c r="U12" i="1"/>
  <c r="U13" i="1"/>
  <c r="U14" i="1"/>
  <c r="U15" i="1"/>
  <c r="U16" i="1"/>
  <c r="U17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3" i="1"/>
  <c r="U34" i="1"/>
  <c r="U35" i="1"/>
  <c r="U36" i="1"/>
  <c r="U37" i="1"/>
  <c r="U38" i="1"/>
  <c r="U39" i="1"/>
  <c r="U41" i="1"/>
  <c r="U42" i="1"/>
  <c r="U43" i="1"/>
  <c r="U44" i="1"/>
  <c r="U45" i="1"/>
  <c r="U46" i="1"/>
  <c r="U6" i="1"/>
  <c r="U52" i="1" s="1"/>
</calcChain>
</file>

<file path=xl/sharedStrings.xml><?xml version="1.0" encoding="utf-8"?>
<sst xmlns="http://schemas.openxmlformats.org/spreadsheetml/2006/main" count="82" uniqueCount="57">
  <si>
    <t>加分项目</t>
  </si>
  <si>
    <t>获奖人员</t>
  </si>
  <si>
    <t>人数总计</t>
  </si>
  <si>
    <t>金牌</t>
  </si>
  <si>
    <t>银牌</t>
  </si>
  <si>
    <t>铜牌</t>
  </si>
  <si>
    <t>一等奖</t>
  </si>
  <si>
    <t>二等奖</t>
  </si>
  <si>
    <t>三等奖</t>
  </si>
  <si>
    <t>数学类竞赛</t>
  </si>
  <si>
    <t>宿舍号</t>
  </si>
  <si>
    <t>评优次数</t>
  </si>
  <si>
    <t>加分权重</t>
  </si>
  <si>
    <t>大小创</t>
  </si>
  <si>
    <t>国家级</t>
  </si>
  <si>
    <t>市级</t>
  </si>
  <si>
    <t>校级</t>
    <phoneticPr fontId="9" type="noConversion"/>
  </si>
  <si>
    <t>科研基金</t>
  </si>
  <si>
    <t>计算机类竞赛</t>
    <phoneticPr fontId="1" type="noConversion"/>
  </si>
  <si>
    <t>ACM-ICPC区域赛</t>
    <phoneticPr fontId="1" type="noConversion"/>
  </si>
  <si>
    <t>ACM校赛</t>
    <phoneticPr fontId="1" type="noConversion"/>
  </si>
  <si>
    <t>CCSP</t>
    <phoneticPr fontId="1" type="noConversion"/>
  </si>
  <si>
    <t>金奖</t>
    <phoneticPr fontId="1" type="noConversion"/>
  </si>
  <si>
    <t>银奖</t>
    <phoneticPr fontId="1" type="noConversion"/>
  </si>
  <si>
    <t>铜奖</t>
    <phoneticPr fontId="1" type="noConversion"/>
  </si>
  <si>
    <t>信息安全竞赛</t>
    <phoneticPr fontId="1" type="noConversion"/>
  </si>
  <si>
    <t>建模美赛</t>
    <phoneticPr fontId="1" type="noConversion"/>
  </si>
  <si>
    <t>全国大学生数学竞赛</t>
    <phoneticPr fontId="1" type="noConversion"/>
  </si>
  <si>
    <t>国家一等奖</t>
    <phoneticPr fontId="1" type="noConversion"/>
  </si>
  <si>
    <t>国家二等奖</t>
    <phoneticPr fontId="1" type="noConversion"/>
  </si>
  <si>
    <t>国家三等奖</t>
    <phoneticPr fontId="1" type="noConversion"/>
  </si>
  <si>
    <t>市级一等奖</t>
    <phoneticPr fontId="1" type="noConversion"/>
  </si>
  <si>
    <t>市级二等奖</t>
    <phoneticPr fontId="1" type="noConversion"/>
  </si>
  <si>
    <t>市级三等奖</t>
    <phoneticPr fontId="1" type="noConversion"/>
  </si>
  <si>
    <t>建模国赛</t>
    <phoneticPr fontId="1" type="noConversion"/>
  </si>
  <si>
    <t>大学生创新试验计划</t>
    <phoneticPr fontId="1" type="noConversion"/>
  </si>
  <si>
    <t>创新杯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</si>
  <si>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</si>
  <si>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</si>
  <si>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</si>
  <si>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O奖 F奖</t>
    <phoneticPr fontId="1" type="noConversion"/>
  </si>
  <si>
    <t>M奖</t>
    <phoneticPr fontId="1" type="noConversion"/>
  </si>
  <si>
    <t>H奖</t>
    <phoneticPr fontId="1" type="noConversion"/>
  </si>
  <si>
    <t>奖学金</t>
    <phoneticPr fontId="1" type="noConversion"/>
  </si>
  <si>
    <t>总分</t>
    <phoneticPr fontId="1" type="noConversion"/>
  </si>
  <si>
    <t>学习类奖学金</t>
    <phoneticPr fontId="1" type="noConversion"/>
  </si>
  <si>
    <t>国家奖学金</t>
    <phoneticPr fontId="1" type="noConversion"/>
  </si>
  <si>
    <t>二等奖学金</t>
    <phoneticPr fontId="1" type="noConversion"/>
  </si>
  <si>
    <t>一等奖学金</t>
    <phoneticPr fontId="1" type="noConversion"/>
  </si>
  <si>
    <t>三等奖学金</t>
    <phoneticPr fontId="1" type="noConversion"/>
  </si>
  <si>
    <t>优秀学生干部
文体优秀
社会志愿奖学金</t>
    <phoneticPr fontId="1" type="noConversion"/>
  </si>
  <si>
    <t>总分</t>
    <phoneticPr fontId="1" type="noConversion"/>
  </si>
  <si>
    <t>2020年</t>
    <phoneticPr fontId="1" type="noConversion"/>
  </si>
  <si>
    <t>2021年</t>
    <phoneticPr fontId="1" type="noConversion"/>
  </si>
  <si>
    <t>2020.09.01-2021.08.31
个人取最高成绩</t>
    <phoneticPr fontId="1" type="noConversion"/>
  </si>
  <si>
    <t>2020年9月至今，在“寓见RUC”“信息青协”公众号
宿舍卫生检查为“优秀”</t>
    <phoneticPr fontId="1" type="noConversion"/>
  </si>
  <si>
    <t>中国人民大学信息学院2020-2021学年度“先进班集体”评选前期加分统计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</si>
</sst>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宋体"/>
    </font>
    <font>
      <sz val="9"/>
      <name val="宋体"/>
      <family val="3"/>
      <charset val="134"/>
    </font>
    <font>
      <sz val="28"/>
      <color rgb="FF000000"/>
      <name val="楷体"/>
      <family val="3"/>
      <charset val="134"/>
    </font>
    <font>
      <sz val="11"/>
      <name val="宋体"/>
      <family val="3"/>
      <charset val="134"/>
    </font>
    <font>
      <sz val="16"/>
      <color rgb="FF000000"/>
      <name val="文鼎中楷体"/>
      <charset val="134"/>
    </font>
    <font>
      <sz val="11"/>
      <color rgb="FF000000"/>
      <name val="文鼎中楷体"/>
      <charset val="134"/>
    </font>
    <font>
      <sz val="16"/>
      <color rgb="FF000000"/>
      <name val="楷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3"/>
  <sheetViews>
    <sheetView tabSelected="1" zoomScale="70" zoomScaleNormal="70" workbookViewId="0">
      <selection activeCell="A4" sqref="A4:D5"/>
    </sheetView>
  </sheetViews>
  <sheetFormatPr defaultColWidth="12.125" defaultRowHeight="13.5"/>
  <cols>
    <col min="1" max="1" width="13.375" style="2" customWidth="1"/>
    <col min="2" max="2" width="15.5" style="2" customWidth="1"/>
    <col min="3" max="3" width="13.5" style="2" customWidth="1"/>
    <col min="4" max="18" width="12.125" style="2"/>
    <col min="19" max="19" width="14.25" style="2" customWidth="1"/>
    <col min="20" max="20" width="15.375" style="2" customWidth="1"/>
    <col min="21" max="16384" width="12.125" style="2"/>
  </cols>
  <sheetData>
    <row r="1" spans="1:21" ht="13.9" customHeight="1">
      <c r="A1" s="20" t="s">
        <v>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</row>
    <row r="2" spans="1:21" ht="14.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3" spans="1:21" ht="14.6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</row>
    <row r="4" spans="1:21">
      <c r="A4" s="29" t="s">
        <v>0</v>
      </c>
      <c r="B4" s="30"/>
      <c r="C4" s="30"/>
      <c r="D4" s="30"/>
      <c r="E4" s="29" t="s">
        <v>1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19" t="s">
        <v>2</v>
      </c>
      <c r="T4" s="19" t="s">
        <v>12</v>
      </c>
      <c r="U4" s="19" t="s">
        <v>44</v>
      </c>
    </row>
    <row r="5" spans="1:21">
      <c r="A5" s="30"/>
      <c r="B5" s="30"/>
      <c r="C5" s="30"/>
      <c r="D5" s="30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5"/>
      <c r="T5" s="5"/>
      <c r="U5" s="5"/>
    </row>
    <row r="6" spans="1:21" ht="15.4" customHeight="1">
      <c r="A6" s="5" t="s">
        <v>18</v>
      </c>
      <c r="B6" s="5" t="s">
        <v>19</v>
      </c>
      <c r="C6" s="6" t="s">
        <v>54</v>
      </c>
      <c r="D6" s="1" t="s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>
        <v>4</v>
      </c>
      <c r="U6" s="2">
        <f>S6*T6</f>
        <v>0</v>
      </c>
    </row>
    <row r="7" spans="1:21">
      <c r="A7" s="5"/>
      <c r="B7" s="5"/>
      <c r="C7" s="7"/>
      <c r="D7" s="1" t="s">
        <v>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>
        <v>4</v>
      </c>
      <c r="U7" s="2">
        <f t="shared" ref="U7:U47" si="0">S7*T7</f>
        <v>0</v>
      </c>
    </row>
    <row r="8" spans="1:21">
      <c r="A8" s="5"/>
      <c r="B8" s="5"/>
      <c r="C8" s="8"/>
      <c r="D8" s="1" t="s">
        <v>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>
        <v>3</v>
      </c>
      <c r="U8" s="2">
        <f t="shared" si="0"/>
        <v>0</v>
      </c>
    </row>
    <row r="9" spans="1:21">
      <c r="A9" s="5"/>
      <c r="B9" s="5" t="s">
        <v>20</v>
      </c>
      <c r="C9" s="6" t="s">
        <v>52</v>
      </c>
      <c r="D9" s="1" t="s">
        <v>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>
        <v>2.5</v>
      </c>
      <c r="U9" s="2">
        <f t="shared" si="0"/>
        <v>0</v>
      </c>
    </row>
    <row r="10" spans="1:21">
      <c r="A10" s="5"/>
      <c r="B10" s="5"/>
      <c r="C10" s="7"/>
      <c r="D10" s="1" t="s">
        <v>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>
        <v>1.5</v>
      </c>
      <c r="U10" s="2">
        <f t="shared" si="0"/>
        <v>0</v>
      </c>
    </row>
    <row r="11" spans="1:21">
      <c r="A11" s="5"/>
      <c r="B11" s="5"/>
      <c r="C11" s="8"/>
      <c r="D11" s="1" t="s">
        <v>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>
        <v>0.5</v>
      </c>
      <c r="U11" s="2">
        <f t="shared" si="0"/>
        <v>0</v>
      </c>
    </row>
    <row r="12" spans="1:21">
      <c r="A12" s="5"/>
      <c r="B12" s="5" t="s">
        <v>21</v>
      </c>
      <c r="C12" s="6" t="s">
        <v>52</v>
      </c>
      <c r="D12" s="1" t="s">
        <v>22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>
        <v>4</v>
      </c>
      <c r="U12" s="2">
        <f t="shared" si="0"/>
        <v>0</v>
      </c>
    </row>
    <row r="13" spans="1:21">
      <c r="A13" s="5"/>
      <c r="B13" s="5"/>
      <c r="C13" s="7"/>
      <c r="D13" s="1" t="s">
        <v>23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>
        <v>3</v>
      </c>
      <c r="U13" s="2">
        <f t="shared" si="0"/>
        <v>0</v>
      </c>
    </row>
    <row r="14" spans="1:21">
      <c r="A14" s="5"/>
      <c r="B14" s="5"/>
      <c r="C14" s="8"/>
      <c r="D14" s="1" t="s">
        <v>24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v>2</v>
      </c>
      <c r="U14" s="2">
        <f t="shared" si="0"/>
        <v>0</v>
      </c>
    </row>
    <row r="15" spans="1:21">
      <c r="A15" s="5"/>
      <c r="B15" s="5" t="s">
        <v>25</v>
      </c>
      <c r="C15" s="6" t="s">
        <v>53</v>
      </c>
      <c r="D15" s="1" t="s">
        <v>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>
        <v>4</v>
      </c>
      <c r="U15" s="2">
        <f t="shared" si="0"/>
        <v>0</v>
      </c>
    </row>
    <row r="16" spans="1:21">
      <c r="A16" s="5"/>
      <c r="B16" s="5"/>
      <c r="C16" s="7"/>
      <c r="D16" s="1" t="s">
        <v>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v>3</v>
      </c>
      <c r="U16" s="2">
        <f t="shared" si="0"/>
        <v>0</v>
      </c>
    </row>
    <row r="17" spans="1:256">
      <c r="A17" s="5"/>
      <c r="B17" s="5"/>
      <c r="C17" s="8"/>
      <c r="D17" s="1" t="s">
        <v>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>
        <v>2</v>
      </c>
      <c r="U17" s="2">
        <f t="shared" si="0"/>
        <v>0</v>
      </c>
    </row>
    <row r="18" spans="1:256" s="1" customForma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2"/>
    </row>
    <row r="19" spans="1:256" ht="14.65" customHeight="1">
      <c r="A19" s="5" t="s">
        <v>9</v>
      </c>
      <c r="B19" s="5" t="s">
        <v>26</v>
      </c>
      <c r="C19" s="6" t="s">
        <v>53</v>
      </c>
      <c r="D19" s="1" t="s">
        <v>40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>
        <v>4</v>
      </c>
      <c r="U19" s="2">
        <f t="shared" si="0"/>
        <v>0</v>
      </c>
    </row>
    <row r="20" spans="1:256">
      <c r="A20" s="5"/>
      <c r="B20" s="5"/>
      <c r="C20" s="7"/>
      <c r="D20" s="1" t="s">
        <v>41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2.5</v>
      </c>
      <c r="U20" s="2">
        <f t="shared" si="0"/>
        <v>0</v>
      </c>
    </row>
    <row r="21" spans="1:256">
      <c r="A21" s="5"/>
      <c r="B21" s="5"/>
      <c r="C21" s="8"/>
      <c r="D21" s="1" t="s">
        <v>42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v>1.5</v>
      </c>
      <c r="U21" s="2">
        <f t="shared" si="0"/>
        <v>0</v>
      </c>
    </row>
    <row r="22" spans="1:256">
      <c r="A22" s="5"/>
      <c r="B22" s="5" t="s">
        <v>34</v>
      </c>
      <c r="C22" s="6" t="s">
        <v>52</v>
      </c>
      <c r="D22" s="1" t="s">
        <v>28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>
        <v>4</v>
      </c>
      <c r="U22" s="2">
        <f t="shared" si="0"/>
        <v>0</v>
      </c>
    </row>
    <row r="23" spans="1:256">
      <c r="A23" s="5"/>
      <c r="B23" s="5"/>
      <c r="C23" s="7"/>
      <c r="D23" s="1" t="s">
        <v>29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3</v>
      </c>
      <c r="U23" s="2">
        <f t="shared" si="0"/>
        <v>0</v>
      </c>
    </row>
    <row r="24" spans="1:256">
      <c r="A24" s="5"/>
      <c r="B24" s="5"/>
      <c r="C24" s="7"/>
      <c r="D24" s="1" t="s">
        <v>31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>
        <v>2</v>
      </c>
      <c r="U24" s="2">
        <f t="shared" si="0"/>
        <v>0</v>
      </c>
    </row>
    <row r="25" spans="1:256">
      <c r="A25" s="5"/>
      <c r="B25" s="5"/>
      <c r="C25" s="8"/>
      <c r="D25" s="1" t="s">
        <v>32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>
        <v>1</v>
      </c>
      <c r="U25" s="2">
        <f t="shared" si="0"/>
        <v>0</v>
      </c>
    </row>
    <row r="26" spans="1:256">
      <c r="A26" s="5"/>
      <c r="B26" s="5" t="s">
        <v>27</v>
      </c>
      <c r="C26" s="6" t="s">
        <v>53</v>
      </c>
      <c r="D26" s="1" t="s">
        <v>28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4"/>
      <c r="T26" s="1">
        <v>4</v>
      </c>
      <c r="U26" s="2">
        <f t="shared" si="0"/>
        <v>0</v>
      </c>
    </row>
    <row r="27" spans="1:256">
      <c r="A27" s="5"/>
      <c r="B27" s="5"/>
      <c r="C27" s="7"/>
      <c r="D27" s="1" t="s">
        <v>29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4"/>
      <c r="T27" s="1">
        <v>3.5</v>
      </c>
      <c r="U27" s="2">
        <f t="shared" si="0"/>
        <v>0</v>
      </c>
    </row>
    <row r="28" spans="1:256">
      <c r="A28" s="5"/>
      <c r="B28" s="5"/>
      <c r="C28" s="7"/>
      <c r="D28" s="1" t="s">
        <v>30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4"/>
      <c r="T28" s="1">
        <v>3</v>
      </c>
      <c r="U28" s="2">
        <f t="shared" si="0"/>
        <v>0</v>
      </c>
    </row>
    <row r="29" spans="1:256">
      <c r="A29" s="5"/>
      <c r="B29" s="5"/>
      <c r="C29" s="7"/>
      <c r="D29" s="1" t="s">
        <v>31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4"/>
      <c r="T29" s="1">
        <v>2</v>
      </c>
      <c r="U29" s="2">
        <f t="shared" si="0"/>
        <v>0</v>
      </c>
    </row>
    <row r="30" spans="1:256">
      <c r="A30" s="5"/>
      <c r="B30" s="5"/>
      <c r="C30" s="7"/>
      <c r="D30" s="1" t="s">
        <v>32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4"/>
      <c r="T30" s="1">
        <v>1.5</v>
      </c>
      <c r="U30" s="2">
        <f t="shared" si="0"/>
        <v>0</v>
      </c>
    </row>
    <row r="31" spans="1:256">
      <c r="A31" s="5"/>
      <c r="B31" s="5"/>
      <c r="C31" s="8"/>
      <c r="D31" s="1" t="s">
        <v>33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4"/>
      <c r="T31" s="1">
        <v>1</v>
      </c>
      <c r="U31" s="2">
        <f t="shared" si="0"/>
        <v>0</v>
      </c>
    </row>
    <row r="32" spans="1:256" s="1" customForma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2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V32" s="5"/>
    </row>
    <row r="33" spans="1:256">
      <c r="A33" s="18" t="s">
        <v>13</v>
      </c>
      <c r="B33" s="18" t="s">
        <v>35</v>
      </c>
      <c r="C33" s="12" t="s">
        <v>53</v>
      </c>
      <c r="D33" s="3" t="s">
        <v>14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>
        <v>2</v>
      </c>
      <c r="U33" s="2">
        <f t="shared" si="0"/>
        <v>0</v>
      </c>
    </row>
    <row r="34" spans="1:256">
      <c r="A34" s="18"/>
      <c r="B34" s="18"/>
      <c r="C34" s="13"/>
      <c r="D34" s="3" t="s">
        <v>15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>
        <v>1</v>
      </c>
      <c r="U34" s="2">
        <f t="shared" si="0"/>
        <v>0</v>
      </c>
    </row>
    <row r="35" spans="1:256">
      <c r="A35" s="18"/>
      <c r="B35" s="18"/>
      <c r="C35" s="14"/>
      <c r="D35" s="3" t="s">
        <v>16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>
        <v>0.5</v>
      </c>
      <c r="U35" s="2">
        <f t="shared" si="0"/>
        <v>0</v>
      </c>
    </row>
    <row r="36" spans="1:256">
      <c r="A36" s="18"/>
      <c r="B36" s="3" t="s">
        <v>17</v>
      </c>
      <c r="C36" s="3" t="s">
        <v>53</v>
      </c>
      <c r="D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>
        <v>2</v>
      </c>
      <c r="U36" s="2">
        <f t="shared" si="0"/>
        <v>0</v>
      </c>
    </row>
    <row r="37" spans="1:256" s="1" customFormat="1">
      <c r="A37" s="18"/>
      <c r="B37" s="18" t="s">
        <v>36</v>
      </c>
      <c r="C37" s="12" t="s">
        <v>53</v>
      </c>
      <c r="D37" s="3" t="s">
        <v>37</v>
      </c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>
        <v>2</v>
      </c>
      <c r="U37" s="2">
        <f t="shared" si="0"/>
        <v>0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V37" s="5"/>
    </row>
    <row r="38" spans="1:256">
      <c r="A38" s="18"/>
      <c r="B38" s="18"/>
      <c r="C38" s="13"/>
      <c r="D38" s="3" t="s">
        <v>38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>
        <v>1</v>
      </c>
      <c r="U38" s="2">
        <f t="shared" si="0"/>
        <v>0</v>
      </c>
    </row>
    <row r="39" spans="1:256">
      <c r="A39" s="18"/>
      <c r="B39" s="18"/>
      <c r="C39" s="14"/>
      <c r="D39" s="3" t="s">
        <v>39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>
        <v>0.5</v>
      </c>
      <c r="U39" s="2">
        <f t="shared" si="0"/>
        <v>0</v>
      </c>
    </row>
    <row r="40" spans="1:256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3"/>
    </row>
    <row r="41" spans="1:256">
      <c r="A41" s="6" t="s">
        <v>43</v>
      </c>
      <c r="B41" s="6" t="s">
        <v>45</v>
      </c>
      <c r="C41" s="9" t="s">
        <v>52</v>
      </c>
      <c r="D41" s="1" t="s">
        <v>46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>
        <v>4</v>
      </c>
      <c r="U41" s="2">
        <f t="shared" si="0"/>
        <v>0</v>
      </c>
    </row>
    <row r="42" spans="1:256">
      <c r="A42" s="7"/>
      <c r="B42" s="7"/>
      <c r="C42" s="10"/>
      <c r="D42" s="1" t="s">
        <v>48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>
        <v>3</v>
      </c>
      <c r="U42" s="2">
        <f t="shared" si="0"/>
        <v>0</v>
      </c>
    </row>
    <row r="43" spans="1:256">
      <c r="A43" s="7"/>
      <c r="B43" s="7"/>
      <c r="C43" s="10"/>
      <c r="D43" s="1" t="s">
        <v>47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>
        <v>2</v>
      </c>
      <c r="U43" s="2">
        <f t="shared" si="0"/>
        <v>0</v>
      </c>
    </row>
    <row r="44" spans="1:256">
      <c r="A44" s="7"/>
      <c r="B44" s="8"/>
      <c r="C44" s="11"/>
      <c r="D44" s="1" t="s">
        <v>49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>
        <v>1</v>
      </c>
      <c r="U44" s="2">
        <f t="shared" si="0"/>
        <v>0</v>
      </c>
    </row>
    <row r="45" spans="1:256">
      <c r="A45" s="7"/>
      <c r="B45" s="6" t="s">
        <v>50</v>
      </c>
      <c r="C45" s="9" t="s">
        <v>52</v>
      </c>
      <c r="D45" s="1" t="s">
        <v>48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>
        <v>1.5</v>
      </c>
      <c r="U45" s="2">
        <f t="shared" si="0"/>
        <v>0</v>
      </c>
    </row>
    <row r="46" spans="1:256">
      <c r="A46" s="7"/>
      <c r="B46" s="7"/>
      <c r="C46" s="10"/>
      <c r="D46" s="1" t="s">
        <v>47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>
        <v>1</v>
      </c>
      <c r="U46" s="2">
        <f t="shared" si="0"/>
        <v>0</v>
      </c>
    </row>
    <row r="47" spans="1:256">
      <c r="A47" s="8"/>
      <c r="B47" s="8"/>
      <c r="C47" s="11"/>
      <c r="D47" s="1" t="s">
        <v>49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>
        <v>0.5</v>
      </c>
      <c r="U47" s="2">
        <f t="shared" si="0"/>
        <v>0</v>
      </c>
    </row>
    <row r="48" spans="1:256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7"/>
    </row>
    <row r="49" spans="1:21" ht="14.65" customHeight="1">
      <c r="A49" s="5" t="s">
        <v>55</v>
      </c>
      <c r="B49" s="5"/>
      <c r="C49" s="5"/>
      <c r="D49" s="5"/>
      <c r="E49" s="5" t="s">
        <v>10</v>
      </c>
      <c r="F49" s="5"/>
      <c r="G49" s="5" t="s">
        <v>11</v>
      </c>
      <c r="H49" s="5"/>
      <c r="I49" s="5" t="s">
        <v>10</v>
      </c>
      <c r="J49" s="5"/>
      <c r="K49" s="5" t="s">
        <v>11</v>
      </c>
      <c r="L49" s="5"/>
      <c r="M49" s="5" t="s">
        <v>10</v>
      </c>
      <c r="N49" s="5"/>
      <c r="O49" s="5" t="s">
        <v>11</v>
      </c>
      <c r="P49" s="5"/>
      <c r="Q49" s="5" t="s">
        <v>10</v>
      </c>
      <c r="R49" s="5"/>
      <c r="S49" s="1" t="s">
        <v>11</v>
      </c>
      <c r="T49" s="6">
        <v>1</v>
      </c>
      <c r="U49" s="9"/>
    </row>
    <row r="50" spans="1:21">
      <c r="A50" s="5"/>
      <c r="B50" s="5"/>
      <c r="C50" s="5"/>
      <c r="D50" s="5"/>
      <c r="E50" s="15"/>
      <c r="F50" s="17"/>
      <c r="G50" s="15"/>
      <c r="H50" s="17"/>
      <c r="I50" s="15"/>
      <c r="J50" s="17"/>
      <c r="K50" s="15"/>
      <c r="L50" s="17"/>
      <c r="M50" s="15"/>
      <c r="N50" s="17"/>
      <c r="O50" s="15"/>
      <c r="P50" s="17"/>
      <c r="Q50" s="15"/>
      <c r="R50" s="17"/>
      <c r="S50" s="4"/>
      <c r="T50" s="7"/>
      <c r="U50" s="11"/>
    </row>
    <row r="52" spans="1:21">
      <c r="T52" s="9" t="s">
        <v>51</v>
      </c>
      <c r="U52" s="9">
        <f>SUM(U6:U50)</f>
        <v>0</v>
      </c>
    </row>
    <row r="53" spans="1:21">
      <c r="T53" s="11"/>
      <c r="U53" s="11"/>
    </row>
  </sheetData>
  <mergeCells count="79">
    <mergeCell ref="A33:A39"/>
    <mergeCell ref="C19:C21"/>
    <mergeCell ref="C22:C25"/>
    <mergeCell ref="ED37:EV37"/>
    <mergeCell ref="IV37"/>
    <mergeCell ref="IV32"/>
    <mergeCell ref="EW37:FO37"/>
    <mergeCell ref="FP37:GH37"/>
    <mergeCell ref="GI37:HA37"/>
    <mergeCell ref="HB37:HT37"/>
    <mergeCell ref="HU37:IM37"/>
    <mergeCell ref="ED32:EV32"/>
    <mergeCell ref="EW32:FO32"/>
    <mergeCell ref="GI32:HA32"/>
    <mergeCell ref="AM37:BE37"/>
    <mergeCell ref="BF37:BX37"/>
    <mergeCell ref="A40:T40"/>
    <mergeCell ref="U49:U50"/>
    <mergeCell ref="A49:D50"/>
    <mergeCell ref="E50:F50"/>
    <mergeCell ref="G50:H50"/>
    <mergeCell ref="I50:J50"/>
    <mergeCell ref="K50:L50"/>
    <mergeCell ref="M50:N50"/>
    <mergeCell ref="O50:P50"/>
    <mergeCell ref="Q50:R50"/>
    <mergeCell ref="B41:B44"/>
    <mergeCell ref="C41:C44"/>
    <mergeCell ref="B45:B47"/>
    <mergeCell ref="BY37:CQ37"/>
    <mergeCell ref="CR37:DJ37"/>
    <mergeCell ref="DK37:EC37"/>
    <mergeCell ref="HB32:HT32"/>
    <mergeCell ref="HU32:IM32"/>
    <mergeCell ref="FP32:GH32"/>
    <mergeCell ref="DK32:EC32"/>
    <mergeCell ref="A18:T18"/>
    <mergeCell ref="AM32:BE32"/>
    <mergeCell ref="BF32:BX32"/>
    <mergeCell ref="BY32:CQ32"/>
    <mergeCell ref="CR32:DJ32"/>
    <mergeCell ref="B19:B21"/>
    <mergeCell ref="A32:T32"/>
    <mergeCell ref="U4:U5"/>
    <mergeCell ref="A1:U3"/>
    <mergeCell ref="B12:B14"/>
    <mergeCell ref="B15:B17"/>
    <mergeCell ref="A6:A17"/>
    <mergeCell ref="B6:B8"/>
    <mergeCell ref="B9:B11"/>
    <mergeCell ref="C6:C8"/>
    <mergeCell ref="C9:C11"/>
    <mergeCell ref="C12:C14"/>
    <mergeCell ref="C15:C17"/>
    <mergeCell ref="A4:D5"/>
    <mergeCell ref="E4:R5"/>
    <mergeCell ref="S4:S5"/>
    <mergeCell ref="T4:T5"/>
    <mergeCell ref="U52:U53"/>
    <mergeCell ref="C26:C31"/>
    <mergeCell ref="C33:C35"/>
    <mergeCell ref="C37:C39"/>
    <mergeCell ref="A48:T48"/>
    <mergeCell ref="B26:B31"/>
    <mergeCell ref="A19:A31"/>
    <mergeCell ref="B22:B25"/>
    <mergeCell ref="B33:B35"/>
    <mergeCell ref="B37:B39"/>
    <mergeCell ref="Q49:R49"/>
    <mergeCell ref="E49:F49"/>
    <mergeCell ref="K49:L49"/>
    <mergeCell ref="M49:N49"/>
    <mergeCell ref="O49:P49"/>
    <mergeCell ref="T49:T50"/>
    <mergeCell ref="G49:H49"/>
    <mergeCell ref="I49:J49"/>
    <mergeCell ref="A41:A47"/>
    <mergeCell ref="C45:C47"/>
    <mergeCell ref="T52:T53"/>
  </mergeCells>
  <phoneticPr fontId="1" type="noConversion"/>
  <pageMargins left="0.75" right="0.75" top="1" bottom="1" header="0.51180555555555596" footer="0.51180555555555596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5" defaultRowHeight="13.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5" defaultRowHeight="13.5"/>
  <sheetData/>
  <phoneticPr fontId="1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wxt</cp:lastModifiedBy>
  <dcterms:created xsi:type="dcterms:W3CDTF">2016-09-29T07:37:00Z</dcterms:created>
  <dcterms:modified xsi:type="dcterms:W3CDTF">2021-09-27T09:34:24Z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