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I\Desktop\"/>
    </mc:Choice>
  </mc:AlternateContent>
  <bookViews>
    <workbookView xWindow="240" yWindow="120" windowWidth="23655" windowHeight="9570"/>
  </bookViews>
  <sheets>
    <sheet name="综合素质评分" sheetId="1" r:id="rId1"/>
  </sheets>
  <calcPr calcId="152511"/>
</workbook>
</file>

<file path=xl/calcChain.xml><?xml version="1.0" encoding="utf-8"?>
<calcChain xmlns="http://schemas.openxmlformats.org/spreadsheetml/2006/main">
  <c r="J17" i="1" l="1"/>
  <c r="K17" i="1" s="1"/>
  <c r="J9" i="1"/>
  <c r="K9" i="1" s="1"/>
  <c r="J13" i="1"/>
  <c r="K13" i="1" s="1"/>
  <c r="J45" i="1"/>
  <c r="K45" i="1" s="1"/>
  <c r="J27" i="1"/>
  <c r="K27" i="1" s="1"/>
  <c r="J19" i="1"/>
  <c r="K19" i="1" s="1"/>
  <c r="J35" i="1"/>
  <c r="K35" i="1" s="1"/>
  <c r="J34" i="1"/>
  <c r="K34" i="1" s="1"/>
  <c r="J43" i="1"/>
  <c r="K43" i="1" s="1"/>
  <c r="J32" i="1"/>
  <c r="K32" i="1" s="1"/>
  <c r="J39" i="1"/>
  <c r="K39" i="1" s="1"/>
  <c r="J21" i="1"/>
  <c r="K21" i="1" s="1"/>
  <c r="J5" i="1"/>
  <c r="K5" i="1" s="1"/>
  <c r="J25" i="1"/>
  <c r="K25" i="1" s="1"/>
  <c r="J10" i="1"/>
  <c r="K10" i="1" s="1"/>
  <c r="J42" i="1"/>
  <c r="K42" i="1" s="1"/>
  <c r="J14" i="1"/>
  <c r="K14" i="1" s="1"/>
  <c r="J18" i="1"/>
  <c r="K18" i="1" s="1"/>
  <c r="J8" i="1"/>
  <c r="K8" i="1" s="1"/>
  <c r="J20" i="1"/>
  <c r="K20" i="1" s="1"/>
  <c r="J41" i="1"/>
  <c r="J6" i="1"/>
  <c r="K6" i="1" s="1"/>
  <c r="J29" i="1"/>
  <c r="K29" i="1" s="1"/>
  <c r="J28" i="1"/>
  <c r="J11" i="1"/>
  <c r="J2" i="1"/>
  <c r="K2" i="1" s="1"/>
  <c r="J36" i="1"/>
  <c r="K36" i="1" s="1"/>
  <c r="J37" i="1"/>
  <c r="K37" i="1" s="1"/>
  <c r="J7" i="1"/>
  <c r="K7" i="1" s="1"/>
  <c r="J16" i="1"/>
  <c r="K16" i="1" s="1"/>
  <c r="J26" i="1"/>
  <c r="K26" i="1" s="1"/>
  <c r="J24" i="1"/>
  <c r="K24" i="1" s="1"/>
  <c r="J15" i="1"/>
  <c r="J22" i="1"/>
  <c r="K22" i="1" s="1"/>
  <c r="J3" i="1"/>
  <c r="K3" i="1" s="1"/>
  <c r="J40" i="1"/>
  <c r="K40" i="1" s="1"/>
  <c r="J31" i="1"/>
  <c r="J23" i="1"/>
  <c r="K23" i="1" s="1"/>
  <c r="K41" i="1"/>
  <c r="K28" i="1"/>
  <c r="K11" i="1"/>
  <c r="K15" i="1"/>
  <c r="K31" i="1"/>
  <c r="J12" i="1"/>
  <c r="K12" i="1" s="1"/>
  <c r="J30" i="1"/>
  <c r="K30" i="1" s="1"/>
  <c r="J4" i="1"/>
  <c r="K4" i="1" s="1"/>
  <c r="J44" i="1"/>
  <c r="K44" i="1" s="1"/>
  <c r="J38" i="1"/>
  <c r="K38" i="1" s="1"/>
  <c r="J33" i="1"/>
  <c r="K33" i="1" s="1"/>
</calcChain>
</file>

<file path=xl/sharedStrings.xml><?xml version="1.0" encoding="utf-8"?>
<sst xmlns="http://schemas.openxmlformats.org/spreadsheetml/2006/main" count="58" uniqueCount="57">
  <si>
    <t>学号</t>
    <phoneticPr fontId="2" type="noConversion"/>
  </si>
  <si>
    <t>姓名</t>
    <phoneticPr fontId="2" type="noConversion"/>
  </si>
  <si>
    <t>思想政治素质</t>
    <phoneticPr fontId="2" type="noConversion"/>
  </si>
  <si>
    <t>志愿服务与实践活动</t>
  </si>
  <si>
    <t>学生工作</t>
  </si>
  <si>
    <t>文体活动</t>
  </si>
  <si>
    <t>国际交流</t>
  </si>
  <si>
    <t>荣誉获奖</t>
  </si>
  <si>
    <t>总分</t>
    <phoneticPr fontId="2" type="noConversion"/>
  </si>
  <si>
    <t>综合素质加分
（总分*0.2）</t>
    <phoneticPr fontId="2" type="noConversion"/>
  </si>
  <si>
    <t>王依诺</t>
    <phoneticPr fontId="1" type="noConversion"/>
  </si>
  <si>
    <t>刘力</t>
    <phoneticPr fontId="1" type="noConversion"/>
  </si>
  <si>
    <t>程晨</t>
    <phoneticPr fontId="1" type="noConversion"/>
  </si>
  <si>
    <t>刘彦君</t>
    <phoneticPr fontId="1" type="noConversion"/>
  </si>
  <si>
    <t>陈中天</t>
    <phoneticPr fontId="1" type="noConversion"/>
  </si>
  <si>
    <t>黄顺豪</t>
    <phoneticPr fontId="1" type="noConversion"/>
  </si>
  <si>
    <t>赖欣</t>
    <phoneticPr fontId="1" type="noConversion"/>
  </si>
  <si>
    <t>黄菁</t>
    <phoneticPr fontId="1" type="noConversion"/>
  </si>
  <si>
    <t>吴旭峰</t>
    <phoneticPr fontId="1" type="noConversion"/>
  </si>
  <si>
    <t>马茜</t>
    <phoneticPr fontId="1" type="noConversion"/>
  </si>
  <si>
    <t>林霄竹</t>
    <phoneticPr fontId="1" type="noConversion"/>
  </si>
  <si>
    <t>李红程</t>
    <phoneticPr fontId="1" type="noConversion"/>
  </si>
  <si>
    <t>刘仕优</t>
    <phoneticPr fontId="1" type="noConversion"/>
  </si>
  <si>
    <t>马丹</t>
    <phoneticPr fontId="1" type="noConversion"/>
  </si>
  <si>
    <t>陈洁滢</t>
    <phoneticPr fontId="1" type="noConversion"/>
  </si>
  <si>
    <t>张雅暄</t>
    <phoneticPr fontId="1" type="noConversion"/>
  </si>
  <si>
    <t>宋彧涵</t>
    <phoneticPr fontId="1" type="noConversion"/>
  </si>
  <si>
    <t>刘铮</t>
    <phoneticPr fontId="1" type="noConversion"/>
  </si>
  <si>
    <t>周钰泽</t>
    <phoneticPr fontId="1" type="noConversion"/>
  </si>
  <si>
    <t>王越</t>
    <phoneticPr fontId="1" type="noConversion"/>
  </si>
  <si>
    <t>吴贻芳</t>
    <phoneticPr fontId="1" type="noConversion"/>
  </si>
  <si>
    <t>许翠</t>
    <phoneticPr fontId="1" type="noConversion"/>
  </si>
  <si>
    <t>袁媛</t>
    <phoneticPr fontId="1" type="noConversion"/>
  </si>
  <si>
    <t>袁喆</t>
    <phoneticPr fontId="1" type="noConversion"/>
  </si>
  <si>
    <t>张亚楠</t>
    <phoneticPr fontId="1" type="noConversion"/>
  </si>
  <si>
    <t>朱碧莹</t>
    <phoneticPr fontId="1" type="noConversion"/>
  </si>
  <si>
    <t>朱余韬</t>
    <phoneticPr fontId="1" type="noConversion"/>
  </si>
  <si>
    <t>王金予</t>
    <phoneticPr fontId="1" type="noConversion"/>
  </si>
  <si>
    <t>陈逸豪</t>
    <phoneticPr fontId="1" type="noConversion"/>
  </si>
  <si>
    <t>成月</t>
    <phoneticPr fontId="1" type="noConversion"/>
  </si>
  <si>
    <t>汪念玲</t>
    <phoneticPr fontId="1" type="noConversion"/>
  </si>
  <si>
    <t>无证明</t>
    <phoneticPr fontId="1" type="noConversion"/>
  </si>
  <si>
    <t>黄瑾</t>
    <phoneticPr fontId="1" type="noConversion"/>
  </si>
  <si>
    <t>徐杰</t>
    <phoneticPr fontId="1" type="noConversion"/>
  </si>
  <si>
    <t>陆雪妤</t>
    <phoneticPr fontId="1" type="noConversion"/>
  </si>
  <si>
    <t>金霓莹</t>
    <phoneticPr fontId="1" type="noConversion"/>
  </si>
  <si>
    <t>陈睿</t>
    <phoneticPr fontId="1" type="noConversion"/>
  </si>
  <si>
    <t>王美琪</t>
    <phoneticPr fontId="1" type="noConversion"/>
  </si>
  <si>
    <t>冯牧玥</t>
    <phoneticPr fontId="1" type="noConversion"/>
  </si>
  <si>
    <t>王蒙</t>
    <phoneticPr fontId="1" type="noConversion"/>
  </si>
  <si>
    <t>宫霄</t>
    <phoneticPr fontId="1" type="noConversion"/>
  </si>
  <si>
    <t>黄珊珊</t>
    <phoneticPr fontId="1" type="noConversion"/>
  </si>
  <si>
    <t>潘兆康</t>
    <phoneticPr fontId="1" type="noConversion"/>
  </si>
  <si>
    <t>刘方宇</t>
    <phoneticPr fontId="1" type="noConversion"/>
  </si>
  <si>
    <t>何洛</t>
    <phoneticPr fontId="1" type="noConversion"/>
  </si>
  <si>
    <t xml:space="preserve">班级评定
</t>
    <phoneticPr fontId="2" type="noConversion"/>
  </si>
  <si>
    <t>保留后两位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</si>
</sst>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0.5"/>
      <color theme="1"/>
      <name val="宋体"/>
      <charset val="134"/>
      <scheme val="minor"/>
    </font>
    <font>
      <sz val="10.5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0" fillId="2" borderId="1" xfId="0" applyFill="1" applyBorder="1">
      <alignment vertical="center"/>
    </xf>
    <xf numFmtId="0" fontId="4" fillId="0" borderId="1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workbookViewId="0">
      <selection activeCell="K1" sqref="K1:L45"/>
    </sheetView>
  </sheetViews>
  <sheetFormatPr defaultRowHeight="13.5" x14ac:dyDescent="0.15"/>
  <cols>
    <col min="1" max="1" width="11.625" bestFit="1" customWidth="1"/>
    <col min="3" max="3" width="8.875" customWidth="1"/>
    <col min="6" max="6" width="11" bestFit="1" customWidth="1"/>
    <col min="11" max="11" width="13.125" customWidth="1"/>
  </cols>
  <sheetData>
    <row r="1" spans="1:12" ht="38.25" x14ac:dyDescent="0.1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55</v>
      </c>
      <c r="J1" s="5" t="s">
        <v>8</v>
      </c>
      <c r="K1" s="3" t="s">
        <v>9</v>
      </c>
      <c r="L1" s="8" t="s">
        <v>56</v>
      </c>
    </row>
    <row r="2" spans="1:12" x14ac:dyDescent="0.15">
      <c r="A2" s="1">
        <v>2012202490</v>
      </c>
      <c r="B2" s="1" t="s">
        <v>24</v>
      </c>
      <c r="C2" s="1">
        <v>0.8</v>
      </c>
      <c r="D2" s="1">
        <v>1</v>
      </c>
      <c r="E2" s="1">
        <v>5</v>
      </c>
      <c r="F2" s="1">
        <v>1</v>
      </c>
      <c r="G2" s="1">
        <v>0</v>
      </c>
      <c r="H2" s="1">
        <v>1</v>
      </c>
      <c r="I2" s="1">
        <v>9.94</v>
      </c>
      <c r="J2" s="1">
        <f t="shared" ref="J2:J45" si="0">SUM(C2:I2)</f>
        <v>18.740000000000002</v>
      </c>
      <c r="K2" s="1">
        <f t="shared" ref="K2:K45" si="1">J2*0.2</f>
        <v>3.7480000000000007</v>
      </c>
      <c r="L2" s="6">
        <v>3.75</v>
      </c>
    </row>
    <row r="3" spans="1:12" x14ac:dyDescent="0.15">
      <c r="A3" s="1">
        <v>2012202533</v>
      </c>
      <c r="B3" s="1" t="s">
        <v>46</v>
      </c>
      <c r="C3" s="1">
        <v>0.8</v>
      </c>
      <c r="D3" s="1">
        <v>1</v>
      </c>
      <c r="E3" s="1">
        <v>5</v>
      </c>
      <c r="F3" s="1">
        <v>1</v>
      </c>
      <c r="G3" s="1">
        <v>0.5</v>
      </c>
      <c r="H3" s="1">
        <v>0.5</v>
      </c>
      <c r="I3" s="1">
        <v>10</v>
      </c>
      <c r="J3" s="1">
        <f t="shared" si="0"/>
        <v>18.8</v>
      </c>
      <c r="K3" s="1">
        <f t="shared" si="1"/>
        <v>3.7600000000000002</v>
      </c>
      <c r="L3" s="6">
        <v>3.76</v>
      </c>
    </row>
    <row r="4" spans="1:12" x14ac:dyDescent="0.15">
      <c r="A4" s="1">
        <v>2012202547</v>
      </c>
      <c r="B4" s="1" t="s">
        <v>38</v>
      </c>
      <c r="C4" s="1">
        <v>1</v>
      </c>
      <c r="D4" s="1">
        <v>1</v>
      </c>
      <c r="E4" s="1">
        <v>2</v>
      </c>
      <c r="F4" s="1">
        <v>1</v>
      </c>
      <c r="G4" s="1">
        <v>0</v>
      </c>
      <c r="H4" s="1">
        <v>0.4</v>
      </c>
      <c r="I4" s="1">
        <v>9.99</v>
      </c>
      <c r="J4" s="1">
        <f t="shared" si="0"/>
        <v>15.39</v>
      </c>
      <c r="K4" s="1">
        <f t="shared" si="1"/>
        <v>3.0780000000000003</v>
      </c>
      <c r="L4" s="6">
        <v>3.08</v>
      </c>
    </row>
    <row r="5" spans="1:12" x14ac:dyDescent="0.15">
      <c r="A5" s="1">
        <v>2012202461</v>
      </c>
      <c r="B5" s="1" t="s">
        <v>14</v>
      </c>
      <c r="C5" s="1">
        <v>1</v>
      </c>
      <c r="D5" s="1">
        <v>0.5</v>
      </c>
      <c r="E5" s="1">
        <v>3</v>
      </c>
      <c r="F5" s="1">
        <v>0.5</v>
      </c>
      <c r="G5" s="1">
        <v>0.5</v>
      </c>
      <c r="H5" s="1">
        <v>0.4</v>
      </c>
      <c r="I5" s="1">
        <v>9.94</v>
      </c>
      <c r="J5" s="1">
        <f t="shared" si="0"/>
        <v>15.84</v>
      </c>
      <c r="K5" s="1">
        <f t="shared" si="1"/>
        <v>3.1680000000000001</v>
      </c>
      <c r="L5" s="6">
        <v>3.17</v>
      </c>
    </row>
    <row r="6" spans="1:12" x14ac:dyDescent="0.15">
      <c r="A6" s="1">
        <v>2012202525</v>
      </c>
      <c r="B6" s="1" t="s">
        <v>39</v>
      </c>
      <c r="C6" s="1">
        <v>0.8</v>
      </c>
      <c r="D6" s="1">
        <v>1</v>
      </c>
      <c r="E6" s="1">
        <v>1</v>
      </c>
      <c r="F6" s="1">
        <v>1</v>
      </c>
      <c r="G6" s="1">
        <v>0.8</v>
      </c>
      <c r="H6" s="1">
        <v>0.3</v>
      </c>
      <c r="I6" s="1">
        <v>10</v>
      </c>
      <c r="J6" s="1">
        <f t="shared" si="0"/>
        <v>14.899999999999999</v>
      </c>
      <c r="K6" s="1">
        <f t="shared" si="1"/>
        <v>2.98</v>
      </c>
      <c r="L6" s="6">
        <v>2.98</v>
      </c>
    </row>
    <row r="7" spans="1:12" x14ac:dyDescent="0.15">
      <c r="A7" s="1">
        <v>2012202473</v>
      </c>
      <c r="B7" s="1" t="s">
        <v>12</v>
      </c>
      <c r="C7" s="1">
        <v>0.8</v>
      </c>
      <c r="D7" s="1">
        <v>1</v>
      </c>
      <c r="E7" s="1">
        <v>2</v>
      </c>
      <c r="F7" s="1">
        <v>0.5</v>
      </c>
      <c r="G7" s="1">
        <v>0</v>
      </c>
      <c r="H7" s="1">
        <v>0.1</v>
      </c>
      <c r="I7" s="1">
        <v>9.94</v>
      </c>
      <c r="J7" s="1">
        <f t="shared" si="0"/>
        <v>14.34</v>
      </c>
      <c r="K7" s="1">
        <f t="shared" si="1"/>
        <v>2.8680000000000003</v>
      </c>
      <c r="L7" s="6">
        <v>2.87</v>
      </c>
    </row>
    <row r="8" spans="1:12" x14ac:dyDescent="0.15">
      <c r="A8" s="1">
        <v>2012202523</v>
      </c>
      <c r="B8" s="1" t="s">
        <v>48</v>
      </c>
      <c r="C8" s="1">
        <v>0.8</v>
      </c>
      <c r="D8" s="1">
        <v>1</v>
      </c>
      <c r="E8" s="1">
        <v>1</v>
      </c>
      <c r="F8" s="1">
        <v>1</v>
      </c>
      <c r="G8" s="1">
        <v>0.5</v>
      </c>
      <c r="H8" s="1">
        <v>0.2</v>
      </c>
      <c r="I8" s="1">
        <v>9.7899999999999991</v>
      </c>
      <c r="J8" s="1">
        <f t="shared" si="0"/>
        <v>14.29</v>
      </c>
      <c r="K8" s="1">
        <f t="shared" si="1"/>
        <v>2.8580000000000001</v>
      </c>
      <c r="L8" s="6">
        <v>2.5299999999999998</v>
      </c>
    </row>
    <row r="9" spans="1:12" x14ac:dyDescent="0.15">
      <c r="A9" s="1">
        <v>2012202552</v>
      </c>
      <c r="B9" s="1" t="s">
        <v>50</v>
      </c>
      <c r="C9" s="1">
        <v>0.8</v>
      </c>
      <c r="D9" s="1">
        <v>0.6</v>
      </c>
      <c r="E9" s="1">
        <v>3</v>
      </c>
      <c r="F9" s="1">
        <v>0.5</v>
      </c>
      <c r="G9" s="1">
        <v>0</v>
      </c>
      <c r="H9" s="1">
        <v>0.7</v>
      </c>
      <c r="I9" s="1">
        <v>9.91</v>
      </c>
      <c r="J9" s="1">
        <f t="shared" si="0"/>
        <v>15.510000000000002</v>
      </c>
      <c r="K9" s="1">
        <f t="shared" si="1"/>
        <v>3.1020000000000003</v>
      </c>
      <c r="L9" s="6">
        <v>3.1</v>
      </c>
    </row>
    <row r="10" spans="1:12" x14ac:dyDescent="0.15">
      <c r="A10" s="1">
        <v>2012202536</v>
      </c>
      <c r="B10" s="1" t="s">
        <v>54</v>
      </c>
      <c r="C10" s="1">
        <v>0.8</v>
      </c>
      <c r="D10" s="1">
        <v>1</v>
      </c>
      <c r="E10" s="1">
        <v>3</v>
      </c>
      <c r="F10" s="1">
        <v>0</v>
      </c>
      <c r="G10" s="1">
        <v>0</v>
      </c>
      <c r="H10" s="1">
        <v>1</v>
      </c>
      <c r="I10" s="1">
        <v>10</v>
      </c>
      <c r="J10" s="1">
        <f t="shared" si="0"/>
        <v>15.8</v>
      </c>
      <c r="K10" s="1">
        <f t="shared" si="1"/>
        <v>3.16</v>
      </c>
      <c r="L10" s="6">
        <v>3.16</v>
      </c>
    </row>
    <row r="11" spans="1:12" x14ac:dyDescent="0.15">
      <c r="A11" s="1">
        <v>2012202578</v>
      </c>
      <c r="B11" s="1" t="s">
        <v>42</v>
      </c>
      <c r="C11" s="1">
        <v>0.8</v>
      </c>
      <c r="D11" s="1">
        <v>1</v>
      </c>
      <c r="E11" s="1">
        <v>3</v>
      </c>
      <c r="F11" s="1">
        <v>1</v>
      </c>
      <c r="G11" s="1">
        <v>0</v>
      </c>
      <c r="H11" s="1">
        <v>0.5</v>
      </c>
      <c r="I11" s="1">
        <v>9.8800000000000008</v>
      </c>
      <c r="J11" s="1">
        <f t="shared" si="0"/>
        <v>16.18</v>
      </c>
      <c r="K11" s="1">
        <f t="shared" si="1"/>
        <v>3.2360000000000002</v>
      </c>
      <c r="L11" s="6">
        <v>3.24</v>
      </c>
    </row>
    <row r="12" spans="1:12" x14ac:dyDescent="0.15">
      <c r="A12" s="1">
        <v>2012201305</v>
      </c>
      <c r="B12" s="1" t="s">
        <v>17</v>
      </c>
      <c r="C12" s="1">
        <v>0.8</v>
      </c>
      <c r="D12" s="1">
        <v>1</v>
      </c>
      <c r="E12" s="1">
        <v>2</v>
      </c>
      <c r="F12" s="1">
        <v>1</v>
      </c>
      <c r="G12" s="1">
        <v>0</v>
      </c>
      <c r="H12" s="1">
        <v>0</v>
      </c>
      <c r="I12" s="1">
        <v>9.7799999999999994</v>
      </c>
      <c r="J12" s="1">
        <f t="shared" si="0"/>
        <v>14.579999999999998</v>
      </c>
      <c r="K12" s="1">
        <f t="shared" si="1"/>
        <v>2.9159999999999999</v>
      </c>
      <c r="L12" s="6">
        <v>2.92</v>
      </c>
    </row>
    <row r="13" spans="1:12" x14ac:dyDescent="0.15">
      <c r="A13" s="1">
        <v>2012202569</v>
      </c>
      <c r="B13" s="1" t="s">
        <v>51</v>
      </c>
      <c r="C13" s="1">
        <v>0.8</v>
      </c>
      <c r="D13" s="1">
        <v>1</v>
      </c>
      <c r="E13" s="1">
        <v>3</v>
      </c>
      <c r="F13" s="1">
        <v>1</v>
      </c>
      <c r="G13" s="1">
        <v>0</v>
      </c>
      <c r="H13" s="1">
        <v>0.7</v>
      </c>
      <c r="I13" s="1">
        <v>9.85</v>
      </c>
      <c r="J13" s="1">
        <f t="shared" si="0"/>
        <v>16.350000000000001</v>
      </c>
      <c r="K13" s="1">
        <f t="shared" si="1"/>
        <v>3.2700000000000005</v>
      </c>
      <c r="L13" s="6">
        <v>3.27</v>
      </c>
    </row>
    <row r="14" spans="1:12" x14ac:dyDescent="0.15">
      <c r="A14" s="1">
        <v>2012202463</v>
      </c>
      <c r="B14" s="6" t="s">
        <v>15</v>
      </c>
      <c r="C14" s="1">
        <v>0.8</v>
      </c>
      <c r="D14" s="1">
        <v>0</v>
      </c>
      <c r="E14" s="1">
        <v>3</v>
      </c>
      <c r="F14" s="1">
        <v>1</v>
      </c>
      <c r="G14" s="1">
        <v>0</v>
      </c>
      <c r="H14" s="1">
        <v>0.2</v>
      </c>
      <c r="I14" s="1">
        <v>9.93</v>
      </c>
      <c r="J14" s="1">
        <f t="shared" si="0"/>
        <v>14.93</v>
      </c>
      <c r="K14" s="1">
        <f t="shared" si="1"/>
        <v>2.9860000000000002</v>
      </c>
      <c r="L14" s="6">
        <v>2.99</v>
      </c>
    </row>
    <row r="15" spans="1:12" x14ac:dyDescent="0.15">
      <c r="A15" s="1">
        <v>2012202573</v>
      </c>
      <c r="B15" s="6" t="s">
        <v>45</v>
      </c>
      <c r="C15" s="1">
        <v>0.8</v>
      </c>
      <c r="D15" s="1">
        <v>0.5</v>
      </c>
      <c r="E15" s="1">
        <v>2</v>
      </c>
      <c r="F15" s="1">
        <v>1</v>
      </c>
      <c r="G15" s="1">
        <v>0.3</v>
      </c>
      <c r="H15" s="1">
        <v>0.3</v>
      </c>
      <c r="I15" s="1">
        <v>9.84</v>
      </c>
      <c r="J15" s="1">
        <f t="shared" si="0"/>
        <v>14.739999999999998</v>
      </c>
      <c r="K15" s="1">
        <f t="shared" si="1"/>
        <v>2.948</v>
      </c>
      <c r="L15" s="6">
        <v>2.95</v>
      </c>
    </row>
    <row r="16" spans="1:12" x14ac:dyDescent="0.15">
      <c r="A16" s="1">
        <v>2012202464</v>
      </c>
      <c r="B16" s="1" t="s">
        <v>16</v>
      </c>
      <c r="C16" s="1">
        <v>0.8</v>
      </c>
      <c r="D16" s="1">
        <v>0.4</v>
      </c>
      <c r="E16" s="1">
        <v>2</v>
      </c>
      <c r="F16" s="1">
        <v>1</v>
      </c>
      <c r="G16" s="1">
        <v>0</v>
      </c>
      <c r="H16" s="1">
        <v>0</v>
      </c>
      <c r="I16" s="1">
        <v>9.82</v>
      </c>
      <c r="J16" s="1">
        <f t="shared" si="0"/>
        <v>14.02</v>
      </c>
      <c r="K16" s="1">
        <f t="shared" si="1"/>
        <v>2.8040000000000003</v>
      </c>
      <c r="L16" s="6">
        <v>2.8</v>
      </c>
    </row>
    <row r="17" spans="1:12" x14ac:dyDescent="0.15">
      <c r="A17" s="1">
        <v>2012202487</v>
      </c>
      <c r="B17" s="1" t="s">
        <v>21</v>
      </c>
      <c r="C17" s="1">
        <v>1</v>
      </c>
      <c r="D17" s="1">
        <v>0</v>
      </c>
      <c r="E17" s="1">
        <v>2</v>
      </c>
      <c r="F17" s="1">
        <v>1</v>
      </c>
      <c r="G17" s="1">
        <v>0</v>
      </c>
      <c r="H17" s="1">
        <v>0.5</v>
      </c>
      <c r="I17" s="1">
        <v>9.61</v>
      </c>
      <c r="J17" s="1">
        <f t="shared" si="0"/>
        <v>14.11</v>
      </c>
      <c r="K17" s="1">
        <f t="shared" si="1"/>
        <v>2.8220000000000001</v>
      </c>
      <c r="L17" s="6">
        <v>2.8</v>
      </c>
    </row>
    <row r="18" spans="1:12" x14ac:dyDescent="0.15">
      <c r="A18" s="1">
        <v>2012202516</v>
      </c>
      <c r="B18" s="1" t="s">
        <v>20</v>
      </c>
      <c r="C18" s="1">
        <v>0.8</v>
      </c>
      <c r="D18" s="1">
        <v>1</v>
      </c>
      <c r="E18" s="1">
        <v>3</v>
      </c>
      <c r="F18" s="1">
        <v>1</v>
      </c>
      <c r="G18" s="1">
        <v>1</v>
      </c>
      <c r="H18" s="1">
        <v>0.3</v>
      </c>
      <c r="I18" s="1">
        <v>10</v>
      </c>
      <c r="J18" s="1">
        <f t="shared" si="0"/>
        <v>17.100000000000001</v>
      </c>
      <c r="K18" s="1">
        <f t="shared" si="1"/>
        <v>3.4200000000000004</v>
      </c>
      <c r="L18" s="6">
        <v>3.42</v>
      </c>
    </row>
    <row r="19" spans="1:12" x14ac:dyDescent="0.15">
      <c r="A19" s="1">
        <v>2012202538</v>
      </c>
      <c r="B19" s="1" t="s">
        <v>53</v>
      </c>
      <c r="C19" s="1">
        <v>0.8</v>
      </c>
      <c r="D19" s="1">
        <v>0.7</v>
      </c>
      <c r="E19" s="1">
        <v>5</v>
      </c>
      <c r="F19" s="1">
        <v>0.5</v>
      </c>
      <c r="G19" s="1">
        <v>0.3</v>
      </c>
      <c r="H19" s="1">
        <v>1</v>
      </c>
      <c r="I19" s="1">
        <v>10</v>
      </c>
      <c r="J19" s="1">
        <f t="shared" si="0"/>
        <v>18.3</v>
      </c>
      <c r="K19" s="1">
        <f t="shared" si="1"/>
        <v>3.66</v>
      </c>
      <c r="L19" s="6">
        <v>3.66</v>
      </c>
    </row>
    <row r="20" spans="1:12" x14ac:dyDescent="0.15">
      <c r="A20" s="1">
        <v>2012202468</v>
      </c>
      <c r="B20" s="1" t="s">
        <v>11</v>
      </c>
      <c r="C20" s="1">
        <v>0.8</v>
      </c>
      <c r="D20" s="1">
        <v>0</v>
      </c>
      <c r="E20" s="1">
        <v>3</v>
      </c>
      <c r="F20" s="1">
        <v>1</v>
      </c>
      <c r="G20" s="1">
        <v>0</v>
      </c>
      <c r="H20" s="1">
        <v>1</v>
      </c>
      <c r="I20" s="1">
        <v>9.98</v>
      </c>
      <c r="J20" s="1">
        <f t="shared" si="0"/>
        <v>15.780000000000001</v>
      </c>
      <c r="K20" s="1">
        <f t="shared" si="1"/>
        <v>3.1560000000000006</v>
      </c>
      <c r="L20" s="6">
        <v>3.16</v>
      </c>
    </row>
    <row r="21" spans="1:12" x14ac:dyDescent="0.15">
      <c r="A21" s="1">
        <v>2012202489</v>
      </c>
      <c r="B21" s="1" t="s">
        <v>22</v>
      </c>
      <c r="C21" s="1">
        <v>0.8</v>
      </c>
      <c r="D21" s="1">
        <v>1</v>
      </c>
      <c r="E21" s="1">
        <v>3</v>
      </c>
      <c r="F21" s="1">
        <v>1</v>
      </c>
      <c r="G21" s="1">
        <v>0</v>
      </c>
      <c r="H21" s="1">
        <v>0.6</v>
      </c>
      <c r="I21" s="1">
        <v>9.7799999999999994</v>
      </c>
      <c r="J21" s="1">
        <f t="shared" si="0"/>
        <v>16.18</v>
      </c>
      <c r="K21" s="1">
        <f t="shared" si="1"/>
        <v>3.2360000000000002</v>
      </c>
      <c r="L21" s="6">
        <v>3.24</v>
      </c>
    </row>
    <row r="22" spans="1:12" x14ac:dyDescent="0.15">
      <c r="A22" s="1">
        <v>2012202480</v>
      </c>
      <c r="B22" s="1" t="s">
        <v>13</v>
      </c>
      <c r="C22" s="1">
        <v>0.8</v>
      </c>
      <c r="D22" s="1">
        <v>1</v>
      </c>
      <c r="E22" s="1">
        <v>3</v>
      </c>
      <c r="F22" s="1">
        <v>1</v>
      </c>
      <c r="G22" s="1">
        <v>0.3</v>
      </c>
      <c r="H22" s="1">
        <v>0.7</v>
      </c>
      <c r="I22" s="1">
        <v>9.94</v>
      </c>
      <c r="J22" s="1">
        <f t="shared" si="0"/>
        <v>16.739999999999998</v>
      </c>
      <c r="K22" s="1">
        <f t="shared" si="1"/>
        <v>3.3479999999999999</v>
      </c>
      <c r="L22" s="6">
        <v>3.35</v>
      </c>
    </row>
    <row r="23" spans="1:12" x14ac:dyDescent="0.15">
      <c r="A23" s="1">
        <v>2012202600</v>
      </c>
      <c r="B23" s="1" t="s">
        <v>27</v>
      </c>
      <c r="C23" s="1">
        <v>0.8</v>
      </c>
      <c r="D23" s="1">
        <v>1</v>
      </c>
      <c r="E23" s="1">
        <v>3</v>
      </c>
      <c r="F23" s="1">
        <v>0.5</v>
      </c>
      <c r="G23" s="1">
        <v>0</v>
      </c>
      <c r="H23" s="1">
        <v>0</v>
      </c>
      <c r="I23" s="1">
        <v>9.98</v>
      </c>
      <c r="J23" s="1">
        <f t="shared" si="0"/>
        <v>15.280000000000001</v>
      </c>
      <c r="K23" s="1">
        <f t="shared" si="1"/>
        <v>3.0560000000000005</v>
      </c>
      <c r="L23" s="6">
        <v>3.06</v>
      </c>
    </row>
    <row r="24" spans="1:12" x14ac:dyDescent="0.15">
      <c r="A24" s="1">
        <v>2012202574</v>
      </c>
      <c r="B24" s="6" t="s">
        <v>44</v>
      </c>
      <c r="C24" s="1">
        <v>0.8</v>
      </c>
      <c r="D24" s="1">
        <v>0.5</v>
      </c>
      <c r="E24" s="1">
        <v>5</v>
      </c>
      <c r="F24" s="1">
        <v>1</v>
      </c>
      <c r="G24" s="1">
        <v>0</v>
      </c>
      <c r="H24" s="1">
        <v>0.6</v>
      </c>
      <c r="I24" s="1">
        <v>9.8800000000000008</v>
      </c>
      <c r="J24" s="1">
        <f t="shared" si="0"/>
        <v>17.78</v>
      </c>
      <c r="K24" s="1">
        <f t="shared" si="1"/>
        <v>3.5560000000000005</v>
      </c>
      <c r="L24" s="6">
        <v>3.56</v>
      </c>
    </row>
    <row r="25" spans="1:12" x14ac:dyDescent="0.15">
      <c r="A25" s="1">
        <v>2012202515</v>
      </c>
      <c r="B25" s="6" t="s">
        <v>23</v>
      </c>
      <c r="C25" s="1">
        <v>0.8</v>
      </c>
      <c r="D25" s="1">
        <v>1</v>
      </c>
      <c r="E25" s="1">
        <v>2</v>
      </c>
      <c r="F25" s="1">
        <v>0.5</v>
      </c>
      <c r="G25" s="1">
        <v>0.5</v>
      </c>
      <c r="H25" s="1">
        <v>0.1</v>
      </c>
      <c r="I25" s="1">
        <v>9.89</v>
      </c>
      <c r="J25" s="1">
        <f t="shared" si="0"/>
        <v>14.79</v>
      </c>
      <c r="K25" s="1">
        <f t="shared" si="1"/>
        <v>2.9580000000000002</v>
      </c>
      <c r="L25" s="6">
        <v>2.96</v>
      </c>
    </row>
    <row r="26" spans="1:12" x14ac:dyDescent="0.15">
      <c r="A26" s="1">
        <v>2012202492</v>
      </c>
      <c r="B26" s="7" t="s">
        <v>19</v>
      </c>
      <c r="C26" s="1">
        <v>0.8</v>
      </c>
      <c r="D26" s="1">
        <v>1</v>
      </c>
      <c r="E26" s="1">
        <v>3</v>
      </c>
      <c r="F26" s="1">
        <v>1</v>
      </c>
      <c r="G26" s="1">
        <v>0.3</v>
      </c>
      <c r="H26" s="1">
        <v>1</v>
      </c>
      <c r="I26" s="1">
        <v>9.89</v>
      </c>
      <c r="J26" s="1">
        <f t="shared" si="0"/>
        <v>16.990000000000002</v>
      </c>
      <c r="K26" s="1">
        <f t="shared" si="1"/>
        <v>3.3980000000000006</v>
      </c>
      <c r="L26" s="6">
        <v>3.4</v>
      </c>
    </row>
    <row r="27" spans="1:12" x14ac:dyDescent="0.15">
      <c r="A27" s="1">
        <v>2012202532</v>
      </c>
      <c r="B27" s="1" t="s">
        <v>52</v>
      </c>
      <c r="C27" s="1">
        <v>0.8</v>
      </c>
      <c r="D27" s="1">
        <v>0</v>
      </c>
      <c r="E27" s="1">
        <v>3</v>
      </c>
      <c r="F27" s="1">
        <v>0.5</v>
      </c>
      <c r="G27" s="1">
        <v>0</v>
      </c>
      <c r="H27" s="1">
        <v>0.2</v>
      </c>
      <c r="I27" s="1">
        <v>9.83</v>
      </c>
      <c r="J27" s="1">
        <f t="shared" si="0"/>
        <v>14.33</v>
      </c>
      <c r="K27" s="1">
        <f t="shared" si="1"/>
        <v>2.8660000000000001</v>
      </c>
      <c r="L27" s="6">
        <v>2.87</v>
      </c>
    </row>
    <row r="28" spans="1:12" x14ac:dyDescent="0.15">
      <c r="A28" s="1">
        <v>2012202590</v>
      </c>
      <c r="B28" s="1" t="s">
        <v>26</v>
      </c>
      <c r="C28" s="1">
        <v>0.8</v>
      </c>
      <c r="D28" s="1">
        <v>1</v>
      </c>
      <c r="E28" s="1">
        <v>3</v>
      </c>
      <c r="F28" s="1">
        <v>1</v>
      </c>
      <c r="G28" s="1">
        <v>0</v>
      </c>
      <c r="H28" s="1">
        <v>0.5</v>
      </c>
      <c r="I28" s="1">
        <v>9.99</v>
      </c>
      <c r="J28" s="1">
        <f t="shared" si="0"/>
        <v>16.29</v>
      </c>
      <c r="K28" s="1">
        <f t="shared" si="1"/>
        <v>3.258</v>
      </c>
      <c r="L28" s="6">
        <v>3.26</v>
      </c>
    </row>
    <row r="29" spans="1:12" x14ac:dyDescent="0.15">
      <c r="A29" s="1">
        <v>2012202530</v>
      </c>
      <c r="B29" s="1" t="s">
        <v>40</v>
      </c>
      <c r="C29" s="1">
        <v>0.8</v>
      </c>
      <c r="D29" s="1">
        <v>1</v>
      </c>
      <c r="E29" s="1">
        <v>3</v>
      </c>
      <c r="F29" s="1">
        <v>1</v>
      </c>
      <c r="G29" s="1">
        <v>0.3</v>
      </c>
      <c r="H29" s="1">
        <v>0.2</v>
      </c>
      <c r="I29" s="1">
        <v>10</v>
      </c>
      <c r="J29" s="1">
        <f t="shared" si="0"/>
        <v>16.3</v>
      </c>
      <c r="K29" s="1">
        <f t="shared" si="1"/>
        <v>3.2600000000000002</v>
      </c>
      <c r="L29" s="6">
        <v>3.26</v>
      </c>
    </row>
    <row r="30" spans="1:12" x14ac:dyDescent="0.15">
      <c r="A30" s="1">
        <v>2012202572</v>
      </c>
      <c r="B30" s="1" t="s">
        <v>37</v>
      </c>
      <c r="C30" s="1">
        <v>0.8</v>
      </c>
      <c r="D30" s="1">
        <v>1</v>
      </c>
      <c r="E30" s="1">
        <v>2.5</v>
      </c>
      <c r="F30" s="1">
        <v>1</v>
      </c>
      <c r="G30" s="1">
        <v>0</v>
      </c>
      <c r="H30" s="1">
        <v>0.5</v>
      </c>
      <c r="I30" s="1">
        <v>9.8800000000000008</v>
      </c>
      <c r="J30" s="1">
        <f t="shared" si="0"/>
        <v>15.68</v>
      </c>
      <c r="K30" s="1">
        <f t="shared" si="1"/>
        <v>3.1360000000000001</v>
      </c>
      <c r="L30" s="6">
        <v>3.14</v>
      </c>
    </row>
    <row r="31" spans="1:12" x14ac:dyDescent="0.15">
      <c r="A31" s="1">
        <v>2012202576</v>
      </c>
      <c r="B31" s="1" t="s">
        <v>47</v>
      </c>
      <c r="C31" s="1">
        <v>0.8</v>
      </c>
      <c r="D31" s="1">
        <v>1</v>
      </c>
      <c r="E31" s="1">
        <v>3</v>
      </c>
      <c r="F31" s="1">
        <v>1</v>
      </c>
      <c r="G31" s="1">
        <v>0</v>
      </c>
      <c r="H31" s="1">
        <v>0.2</v>
      </c>
      <c r="I31" s="1">
        <v>9.86</v>
      </c>
      <c r="J31" s="1">
        <f t="shared" si="0"/>
        <v>15.86</v>
      </c>
      <c r="K31" s="1">
        <f t="shared" si="1"/>
        <v>3.1720000000000002</v>
      </c>
      <c r="L31" s="6">
        <v>3.17</v>
      </c>
    </row>
    <row r="32" spans="1:12" x14ac:dyDescent="0.15">
      <c r="A32" s="1">
        <v>2012202575</v>
      </c>
      <c r="B32" s="1" t="s">
        <v>49</v>
      </c>
      <c r="C32" s="1">
        <v>0.8</v>
      </c>
      <c r="D32" s="1">
        <v>0.2</v>
      </c>
      <c r="E32" s="1">
        <v>1</v>
      </c>
      <c r="F32" s="1">
        <v>0.5</v>
      </c>
      <c r="G32" s="1">
        <v>0</v>
      </c>
      <c r="H32" s="1">
        <v>0.2</v>
      </c>
      <c r="I32" s="1">
        <v>9.85</v>
      </c>
      <c r="J32" s="1">
        <f t="shared" si="0"/>
        <v>12.55</v>
      </c>
      <c r="K32" s="1">
        <f t="shared" si="1"/>
        <v>2.5100000000000002</v>
      </c>
      <c r="L32" s="6">
        <v>2.5099999999999998</v>
      </c>
    </row>
    <row r="33" spans="1:12" x14ac:dyDescent="0.15">
      <c r="A33" s="1">
        <v>2012202612</v>
      </c>
      <c r="B33" s="1" t="s">
        <v>10</v>
      </c>
      <c r="C33" s="1">
        <v>0.8</v>
      </c>
      <c r="D33" s="1">
        <v>1</v>
      </c>
      <c r="E33" s="1">
        <v>3</v>
      </c>
      <c r="F33" s="1">
        <v>0.5</v>
      </c>
      <c r="G33" s="1">
        <v>0.6</v>
      </c>
      <c r="H33" s="1">
        <v>0.3</v>
      </c>
      <c r="I33" s="1">
        <v>9.64</v>
      </c>
      <c r="J33" s="1">
        <f t="shared" si="0"/>
        <v>15.84</v>
      </c>
      <c r="K33" s="1">
        <f t="shared" si="1"/>
        <v>3.1680000000000001</v>
      </c>
      <c r="L33" s="6">
        <v>3.17</v>
      </c>
    </row>
    <row r="34" spans="1:12" x14ac:dyDescent="0.15">
      <c r="A34" s="1">
        <v>2012202627</v>
      </c>
      <c r="B34" s="1" t="s">
        <v>29</v>
      </c>
      <c r="C34" s="1">
        <v>0.8</v>
      </c>
      <c r="D34" s="1">
        <v>0.7</v>
      </c>
      <c r="E34" s="1">
        <v>5</v>
      </c>
      <c r="F34" s="1">
        <v>0.5</v>
      </c>
      <c r="G34" s="1">
        <v>0</v>
      </c>
      <c r="H34" s="1">
        <v>0.5</v>
      </c>
      <c r="I34" s="1">
        <v>9.59</v>
      </c>
      <c r="J34" s="1">
        <f t="shared" si="0"/>
        <v>17.09</v>
      </c>
      <c r="K34" s="1">
        <f t="shared" si="1"/>
        <v>3.4180000000000001</v>
      </c>
      <c r="L34" s="6">
        <v>3.41</v>
      </c>
    </row>
    <row r="35" spans="1:12" x14ac:dyDescent="0.15">
      <c r="A35" s="1">
        <v>2012202508</v>
      </c>
      <c r="B35" s="1" t="s">
        <v>18</v>
      </c>
      <c r="C35" s="1">
        <v>0.8</v>
      </c>
      <c r="D35" s="1">
        <v>0.5</v>
      </c>
      <c r="E35" s="1">
        <v>3</v>
      </c>
      <c r="F35" s="1">
        <v>1</v>
      </c>
      <c r="G35" s="1">
        <v>0</v>
      </c>
      <c r="H35" s="1">
        <v>0.7</v>
      </c>
      <c r="I35" s="1">
        <v>9.83</v>
      </c>
      <c r="J35" s="1">
        <f t="shared" si="0"/>
        <v>15.83</v>
      </c>
      <c r="K35" s="1">
        <f t="shared" si="1"/>
        <v>3.1660000000000004</v>
      </c>
      <c r="L35" s="6">
        <v>3.17</v>
      </c>
    </row>
    <row r="36" spans="1:12" x14ac:dyDescent="0.15">
      <c r="A36" s="1">
        <v>2012202622</v>
      </c>
      <c r="B36" s="6" t="s">
        <v>30</v>
      </c>
      <c r="C36" s="1">
        <v>0.8</v>
      </c>
      <c r="D36" s="1">
        <v>1</v>
      </c>
      <c r="E36" s="1">
        <v>2</v>
      </c>
      <c r="F36" s="1">
        <v>1</v>
      </c>
      <c r="G36" s="1">
        <v>0</v>
      </c>
      <c r="H36" s="1">
        <v>0.1</v>
      </c>
      <c r="I36" s="1">
        <v>9.91</v>
      </c>
      <c r="J36" s="1">
        <f t="shared" si="0"/>
        <v>14.809999999999999</v>
      </c>
      <c r="K36" s="1">
        <f t="shared" si="1"/>
        <v>2.9619999999999997</v>
      </c>
      <c r="L36" s="6">
        <v>2.96</v>
      </c>
    </row>
    <row r="37" spans="1:12" x14ac:dyDescent="0.15">
      <c r="A37" s="1">
        <v>2012202521</v>
      </c>
      <c r="B37" s="1" t="s">
        <v>43</v>
      </c>
      <c r="C37" s="1">
        <v>0.8</v>
      </c>
      <c r="D37" s="1">
        <v>1</v>
      </c>
      <c r="E37" s="1">
        <v>3</v>
      </c>
      <c r="F37" s="1">
        <v>0</v>
      </c>
      <c r="G37" s="1">
        <v>0</v>
      </c>
      <c r="H37" s="1">
        <v>0</v>
      </c>
      <c r="I37" s="1">
        <v>9.84</v>
      </c>
      <c r="J37" s="1">
        <f t="shared" si="0"/>
        <v>14.64</v>
      </c>
      <c r="K37" s="1">
        <f t="shared" si="1"/>
        <v>2.9280000000000004</v>
      </c>
      <c r="L37" s="6">
        <v>2.93</v>
      </c>
    </row>
    <row r="38" spans="1:12" x14ac:dyDescent="0.15">
      <c r="A38" s="1">
        <v>2012202633</v>
      </c>
      <c r="B38" s="1" t="s">
        <v>31</v>
      </c>
      <c r="C38" s="1">
        <v>0.8</v>
      </c>
      <c r="D38" s="1">
        <v>1</v>
      </c>
      <c r="E38" s="1">
        <v>3</v>
      </c>
      <c r="F38" s="1">
        <v>1</v>
      </c>
      <c r="G38" s="1">
        <v>0</v>
      </c>
      <c r="H38" s="1">
        <v>0.3</v>
      </c>
      <c r="I38" s="1">
        <v>9.91</v>
      </c>
      <c r="J38" s="1">
        <f t="shared" si="0"/>
        <v>16.009999999999998</v>
      </c>
      <c r="K38" s="1">
        <f t="shared" si="1"/>
        <v>3.202</v>
      </c>
      <c r="L38" s="6">
        <v>3.2</v>
      </c>
    </row>
    <row r="39" spans="1:12" x14ac:dyDescent="0.15">
      <c r="A39" s="1">
        <v>2012202626</v>
      </c>
      <c r="B39" s="1" t="s">
        <v>32</v>
      </c>
      <c r="C39" s="1">
        <v>0.8</v>
      </c>
      <c r="D39" s="1">
        <v>0.5</v>
      </c>
      <c r="E39" s="1">
        <v>3</v>
      </c>
      <c r="F39" s="1">
        <v>1</v>
      </c>
      <c r="G39" s="1">
        <v>0</v>
      </c>
      <c r="H39" s="1">
        <v>0.3</v>
      </c>
      <c r="I39" s="1">
        <v>9.82</v>
      </c>
      <c r="J39" s="1">
        <f t="shared" si="0"/>
        <v>15.42</v>
      </c>
      <c r="K39" s="1">
        <f t="shared" si="1"/>
        <v>3.0840000000000001</v>
      </c>
      <c r="L39" s="6">
        <v>3.08</v>
      </c>
    </row>
    <row r="40" spans="1:12" x14ac:dyDescent="0.15">
      <c r="A40" s="1">
        <v>2012202620</v>
      </c>
      <c r="B40" s="1" t="s">
        <v>33</v>
      </c>
      <c r="C40" s="1">
        <v>0.8</v>
      </c>
      <c r="D40" s="1">
        <v>1</v>
      </c>
      <c r="E40" s="1">
        <v>3</v>
      </c>
      <c r="F40" s="1">
        <v>0.5</v>
      </c>
      <c r="G40" s="1">
        <v>0</v>
      </c>
      <c r="H40" s="1">
        <v>0.4</v>
      </c>
      <c r="I40" s="1">
        <v>9.5500000000000007</v>
      </c>
      <c r="J40" s="1">
        <f t="shared" si="0"/>
        <v>15.25</v>
      </c>
      <c r="K40" s="1">
        <f t="shared" si="1"/>
        <v>3.0500000000000003</v>
      </c>
      <c r="L40" s="6">
        <v>3.05</v>
      </c>
    </row>
    <row r="41" spans="1:12" x14ac:dyDescent="0.15">
      <c r="A41" s="1">
        <v>2012202588</v>
      </c>
      <c r="B41" s="1" t="s">
        <v>25</v>
      </c>
      <c r="C41" s="1">
        <v>0.8</v>
      </c>
      <c r="D41" s="1">
        <v>1</v>
      </c>
      <c r="E41" s="1">
        <v>5</v>
      </c>
      <c r="F41" s="1">
        <v>0.5</v>
      </c>
      <c r="G41" s="1">
        <v>0</v>
      </c>
      <c r="H41" s="1">
        <v>1</v>
      </c>
      <c r="I41" s="1">
        <v>10</v>
      </c>
      <c r="J41" s="1">
        <f t="shared" si="0"/>
        <v>18.3</v>
      </c>
      <c r="K41" s="1">
        <f t="shared" si="1"/>
        <v>3.66</v>
      </c>
      <c r="L41" s="6">
        <v>3.66</v>
      </c>
    </row>
    <row r="42" spans="1:12" x14ac:dyDescent="0.15">
      <c r="A42" s="1">
        <v>2012202632</v>
      </c>
      <c r="B42" s="1" t="s">
        <v>34</v>
      </c>
      <c r="C42" s="1">
        <v>1</v>
      </c>
      <c r="D42" s="1" t="s">
        <v>41</v>
      </c>
      <c r="E42" s="1" t="s">
        <v>41</v>
      </c>
      <c r="F42" s="1">
        <v>0.5</v>
      </c>
      <c r="G42" s="1">
        <v>0</v>
      </c>
      <c r="H42" s="1">
        <v>0.2</v>
      </c>
      <c r="I42" s="1">
        <v>9.82</v>
      </c>
      <c r="J42" s="1">
        <f t="shared" si="0"/>
        <v>11.52</v>
      </c>
      <c r="K42" s="1">
        <f t="shared" si="1"/>
        <v>2.3039999999999998</v>
      </c>
      <c r="L42" s="6">
        <v>2.2999999999999998</v>
      </c>
    </row>
    <row r="43" spans="1:12" x14ac:dyDescent="0.15">
      <c r="A43" s="1">
        <v>2012202603</v>
      </c>
      <c r="B43" s="1" t="s">
        <v>28</v>
      </c>
      <c r="C43" s="1">
        <v>0.8</v>
      </c>
      <c r="D43" s="1">
        <v>0.5</v>
      </c>
      <c r="E43" s="1">
        <v>3</v>
      </c>
      <c r="F43" s="1">
        <v>0</v>
      </c>
      <c r="G43" s="1">
        <v>0</v>
      </c>
      <c r="H43" s="1">
        <v>1</v>
      </c>
      <c r="I43" s="1">
        <v>9.92</v>
      </c>
      <c r="J43" s="1">
        <f t="shared" si="0"/>
        <v>15.219999999999999</v>
      </c>
      <c r="K43" s="1">
        <f t="shared" si="1"/>
        <v>3.044</v>
      </c>
      <c r="L43" s="6">
        <v>3.04</v>
      </c>
    </row>
    <row r="44" spans="1:12" x14ac:dyDescent="0.15">
      <c r="A44" s="1">
        <v>2012202640</v>
      </c>
      <c r="B44" s="1" t="s">
        <v>35</v>
      </c>
      <c r="C44" s="1">
        <v>0.8</v>
      </c>
      <c r="D44" s="1">
        <v>1</v>
      </c>
      <c r="E44" s="1">
        <v>3</v>
      </c>
      <c r="F44" s="1">
        <v>1</v>
      </c>
      <c r="G44" s="1">
        <v>0</v>
      </c>
      <c r="H44" s="1">
        <v>0.1</v>
      </c>
      <c r="I44" s="1">
        <v>9.68</v>
      </c>
      <c r="J44" s="1">
        <f t="shared" si="0"/>
        <v>15.579999999999998</v>
      </c>
      <c r="K44" s="1">
        <f t="shared" si="1"/>
        <v>3.1159999999999997</v>
      </c>
      <c r="L44" s="6">
        <v>3.12</v>
      </c>
    </row>
    <row r="45" spans="1:12" x14ac:dyDescent="0.15">
      <c r="A45" s="1">
        <v>2012202634</v>
      </c>
      <c r="B45" s="1" t="s">
        <v>36</v>
      </c>
      <c r="C45" s="1">
        <v>0.8</v>
      </c>
      <c r="D45" s="1">
        <v>1</v>
      </c>
      <c r="E45" s="1">
        <v>3</v>
      </c>
      <c r="F45" s="1">
        <v>0.5</v>
      </c>
      <c r="G45" s="1">
        <v>0</v>
      </c>
      <c r="H45" s="1">
        <v>0.9</v>
      </c>
      <c r="I45" s="1">
        <v>9.82</v>
      </c>
      <c r="J45" s="1">
        <f t="shared" si="0"/>
        <v>16.02</v>
      </c>
      <c r="K45" s="1">
        <f t="shared" si="1"/>
        <v>3.2040000000000002</v>
      </c>
      <c r="L45" s="6">
        <v>3.2</v>
      </c>
    </row>
  </sheetData>
  <sortState ref="A2:K45">
    <sortCondition ref="B1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综合素质评分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CAI</cp:lastModifiedBy>
  <dcterms:created xsi:type="dcterms:W3CDTF">2015-09-10T01:02:34Z</dcterms:created>
  <dcterms:modified xsi:type="dcterms:W3CDTF">2015-09-11T08:20:50Z</dcterms:modified>
</cp:coreProperties>
</file>