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xt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M42" i="1" s="1"/>
  <c r="L33" i="1" l="1"/>
  <c r="M33" i="1" s="1"/>
  <c r="L21" i="1"/>
  <c r="M21" i="1" s="1"/>
  <c r="L37" i="1"/>
  <c r="M37" i="1" s="1"/>
  <c r="L36" i="1"/>
  <c r="M36" i="1" s="1"/>
  <c r="L32" i="1"/>
  <c r="M32" i="1" s="1"/>
  <c r="L35" i="1"/>
  <c r="M35" i="1" s="1"/>
  <c r="L22" i="1"/>
  <c r="M22" i="1" s="1"/>
  <c r="L10" i="1"/>
  <c r="M10" i="1" s="1"/>
  <c r="L7" i="1"/>
  <c r="M7" i="1" s="1"/>
  <c r="L17" i="1"/>
  <c r="M17" i="1" s="1"/>
  <c r="L34" i="1"/>
  <c r="M34" i="1" s="1"/>
  <c r="L30" i="1"/>
  <c r="M30" i="1" s="1"/>
  <c r="L3" i="1"/>
  <c r="M3" i="1" s="1"/>
  <c r="L5" i="1"/>
  <c r="M5" i="1" s="1"/>
  <c r="L19" i="1"/>
  <c r="M19" i="1" s="1"/>
  <c r="L20" i="1"/>
  <c r="M20" i="1" s="1"/>
  <c r="L18" i="1"/>
  <c r="M18" i="1" s="1"/>
  <c r="L8" i="1"/>
  <c r="M8" i="1" s="1"/>
  <c r="L15" i="1"/>
  <c r="M15" i="1" s="1"/>
  <c r="L16" i="1"/>
  <c r="M16" i="1" s="1"/>
  <c r="L45" i="1"/>
  <c r="M45" i="1" s="1"/>
  <c r="L9" i="1"/>
  <c r="M9" i="1" s="1"/>
  <c r="L11" i="1"/>
  <c r="M11" i="1" s="1"/>
  <c r="L28" i="1"/>
  <c r="M28" i="1" s="1"/>
  <c r="L25" i="1"/>
  <c r="M25" i="1" s="1"/>
  <c r="L13" i="1"/>
  <c r="M13" i="1" s="1"/>
  <c r="L40" i="1"/>
  <c r="M40" i="1" s="1"/>
  <c r="L39" i="1"/>
  <c r="M39" i="1" s="1"/>
  <c r="L12" i="1"/>
  <c r="M12" i="1" s="1"/>
  <c r="L4" i="1"/>
  <c r="M4" i="1" s="1"/>
  <c r="L27" i="1"/>
  <c r="M27" i="1" s="1"/>
  <c r="L38" i="1"/>
  <c r="M38" i="1" s="1"/>
  <c r="L24" i="1"/>
  <c r="M24" i="1" s="1"/>
  <c r="L44" i="1"/>
  <c r="M44" i="1" s="1"/>
  <c r="L41" i="1"/>
  <c r="M41" i="1" s="1"/>
  <c r="L43" i="1"/>
  <c r="M43" i="1" s="1"/>
  <c r="L14" i="1"/>
  <c r="M14" i="1" s="1"/>
  <c r="L26" i="1"/>
  <c r="M26" i="1" s="1"/>
  <c r="L31" i="1"/>
  <c r="M31" i="1" s="1"/>
  <c r="L2" i="1"/>
  <c r="M2" i="1" s="1"/>
  <c r="L6" i="1"/>
  <c r="M6" i="1" s="1"/>
  <c r="L23" i="1"/>
  <c r="M23" i="1" s="1"/>
  <c r="L29" i="1"/>
  <c r="M29" i="1" s="1"/>
</calcChain>
</file>

<file path=xl/sharedStrings.xml><?xml version="1.0" encoding="utf-8"?>
<sst xmlns="http://schemas.openxmlformats.org/spreadsheetml/2006/main" count="57" uniqueCount="57">
  <si>
    <t>学号</t>
    <phoneticPr fontId="2" type="noConversion"/>
  </si>
  <si>
    <t>姓名</t>
    <phoneticPr fontId="2" type="noConversion"/>
  </si>
  <si>
    <t>思想政治素质</t>
    <phoneticPr fontId="2" type="noConversion"/>
  </si>
  <si>
    <t>总分</t>
    <phoneticPr fontId="2" type="noConversion"/>
  </si>
  <si>
    <t>综合素质加分
（总分*0.2）</t>
    <phoneticPr fontId="2" type="noConversion"/>
  </si>
  <si>
    <t>刘美杰</t>
    <phoneticPr fontId="1" type="noConversion"/>
  </si>
  <si>
    <t>理想信念</t>
    <phoneticPr fontId="1" type="noConversion"/>
  </si>
  <si>
    <t>学业辅导与课外阅读</t>
    <phoneticPr fontId="1" type="noConversion"/>
  </si>
  <si>
    <t>志愿服务与实践活动</t>
    <phoneticPr fontId="1" type="noConversion"/>
  </si>
  <si>
    <t>体育锻炼</t>
    <phoneticPr fontId="1" type="noConversion"/>
  </si>
  <si>
    <t>文化艺术</t>
    <phoneticPr fontId="1" type="noConversion"/>
  </si>
  <si>
    <t>国际交流</t>
    <phoneticPr fontId="2" type="noConversion"/>
  </si>
  <si>
    <t>荣誉获奖</t>
    <phoneticPr fontId="1" type="noConversion"/>
  </si>
  <si>
    <t>学生工作</t>
    <phoneticPr fontId="1" type="noConversion"/>
  </si>
  <si>
    <t>殷靖东</t>
    <phoneticPr fontId="1" type="noConversion"/>
  </si>
  <si>
    <t>李燕宁</t>
    <phoneticPr fontId="1" type="noConversion"/>
  </si>
  <si>
    <t>赵欣</t>
    <phoneticPr fontId="1" type="noConversion"/>
  </si>
  <si>
    <t>杨丁一</t>
    <phoneticPr fontId="1" type="noConversion"/>
  </si>
  <si>
    <t>李姿翰</t>
    <phoneticPr fontId="1" type="noConversion"/>
  </si>
  <si>
    <t>杨璐</t>
    <phoneticPr fontId="1" type="noConversion"/>
  </si>
  <si>
    <t>郭雨荷</t>
    <phoneticPr fontId="1" type="noConversion"/>
  </si>
  <si>
    <t>许煜川</t>
    <phoneticPr fontId="1" type="noConversion"/>
  </si>
  <si>
    <t>吕涛</t>
    <phoneticPr fontId="1" type="noConversion"/>
  </si>
  <si>
    <t>齐子萌</t>
    <phoneticPr fontId="1" type="noConversion"/>
  </si>
  <si>
    <t>彭磊</t>
    <phoneticPr fontId="1" type="noConversion"/>
  </si>
  <si>
    <t>颜瑞</t>
    <phoneticPr fontId="1" type="noConversion"/>
  </si>
  <si>
    <t>梁景俊</t>
    <phoneticPr fontId="1" type="noConversion"/>
  </si>
  <si>
    <t>程昊</t>
    <phoneticPr fontId="1" type="noConversion"/>
  </si>
  <si>
    <t>江东哲</t>
    <phoneticPr fontId="1" type="noConversion"/>
  </si>
  <si>
    <t>李思晴</t>
    <phoneticPr fontId="1" type="noConversion"/>
  </si>
  <si>
    <t>王维莹</t>
    <phoneticPr fontId="1" type="noConversion"/>
  </si>
  <si>
    <t>王城</t>
    <phoneticPr fontId="1" type="noConversion"/>
  </si>
  <si>
    <t>杨雪</t>
    <phoneticPr fontId="1" type="noConversion"/>
  </si>
  <si>
    <t>王硕</t>
    <phoneticPr fontId="1" type="noConversion"/>
  </si>
  <si>
    <t>周芳</t>
    <phoneticPr fontId="1" type="noConversion"/>
  </si>
  <si>
    <t>何高乐</t>
    <phoneticPr fontId="1" type="noConversion"/>
  </si>
  <si>
    <t>弓媛君</t>
    <phoneticPr fontId="1" type="noConversion"/>
  </si>
  <si>
    <t>漆达镛</t>
    <phoneticPr fontId="1" type="noConversion"/>
  </si>
  <si>
    <t>郑思鹏</t>
    <phoneticPr fontId="1" type="noConversion"/>
  </si>
  <si>
    <t>边文博</t>
    <phoneticPr fontId="1" type="noConversion"/>
  </si>
  <si>
    <t>唐元媛</t>
    <phoneticPr fontId="1" type="noConversion"/>
  </si>
  <si>
    <t>王佳悦</t>
    <phoneticPr fontId="1" type="noConversion"/>
  </si>
  <si>
    <t>任思源</t>
    <phoneticPr fontId="1" type="noConversion"/>
  </si>
  <si>
    <t>李智康</t>
    <phoneticPr fontId="1" type="noConversion"/>
  </si>
  <si>
    <t>李军毅</t>
    <phoneticPr fontId="1" type="noConversion"/>
  </si>
  <si>
    <t>颜浩</t>
    <phoneticPr fontId="1" type="noConversion"/>
  </si>
  <si>
    <t>刘致远</t>
    <phoneticPr fontId="1" type="noConversion"/>
  </si>
  <si>
    <t>郑伟昊</t>
    <phoneticPr fontId="1" type="noConversion"/>
  </si>
  <si>
    <t>万欣宇</t>
    <phoneticPr fontId="1" type="noConversion"/>
  </si>
  <si>
    <t>张羿伟</t>
    <phoneticPr fontId="1" type="noConversion"/>
  </si>
  <si>
    <t>佟兆雪</t>
    <phoneticPr fontId="1" type="noConversion"/>
  </si>
  <si>
    <t>秦宇</t>
    <phoneticPr fontId="1" type="noConversion"/>
  </si>
  <si>
    <t>雷东荧</t>
    <phoneticPr fontId="1" type="noConversion"/>
  </si>
  <si>
    <t>管界超</t>
    <phoneticPr fontId="1" type="noConversion"/>
  </si>
  <si>
    <t>刘沛然</t>
    <phoneticPr fontId="1" type="noConversion"/>
  </si>
  <si>
    <t>王永璐</t>
    <phoneticPr fontId="1" type="noConversion"/>
  </si>
  <si>
    <t>王熙栋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</si>
</sst>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.5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ySplit="1" topLeftCell="A23" activePane="bottomLeft" state="frozen"/>
      <selection pane="bottomLeft" activeCell="H12" sqref="H12"/>
    </sheetView>
  </sheetViews>
  <sheetFormatPr defaultRowHeight="13.5"/>
  <cols>
    <col min="1" max="1" width="12.75" style="8" bestFit="1" customWidth="1"/>
    <col min="2" max="2" width="9" style="8"/>
    <col min="3" max="3" width="8.875" style="8" customWidth="1"/>
    <col min="4" max="4" width="9.5" style="8" customWidth="1"/>
    <col min="5" max="5" width="9" style="8"/>
    <col min="6" max="6" width="11" style="8" bestFit="1" customWidth="1"/>
    <col min="7" max="12" width="9" style="8"/>
    <col min="13" max="13" width="13.125" style="8" customWidth="1"/>
    <col min="14" max="16384" width="9" style="8"/>
  </cols>
  <sheetData>
    <row r="1" spans="1:13" ht="38.25">
      <c r="A1" s="4" t="s">
        <v>0</v>
      </c>
      <c r="B1" s="4" t="s">
        <v>1</v>
      </c>
      <c r="C1" s="5" t="s">
        <v>2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7" t="s">
        <v>3</v>
      </c>
      <c r="M1" s="6" t="s">
        <v>4</v>
      </c>
    </row>
    <row r="2" spans="1:13">
      <c r="A2" s="4">
        <v>2014200990</v>
      </c>
      <c r="B2" s="4" t="s">
        <v>53</v>
      </c>
      <c r="C2" s="9">
        <v>1.8</v>
      </c>
      <c r="D2" s="4">
        <v>2</v>
      </c>
      <c r="E2" s="4">
        <v>0</v>
      </c>
      <c r="F2" s="4">
        <v>1</v>
      </c>
      <c r="G2" s="4">
        <v>0.8</v>
      </c>
      <c r="H2" s="4">
        <v>0.8</v>
      </c>
      <c r="I2" s="4">
        <v>0.2</v>
      </c>
      <c r="J2" s="4">
        <v>0</v>
      </c>
      <c r="K2" s="9">
        <v>2</v>
      </c>
      <c r="L2" s="4">
        <f t="shared" ref="L2:L45" si="0">SUM(C2:K2)</f>
        <v>8.6</v>
      </c>
      <c r="M2" s="4">
        <f t="shared" ref="M2:M45" si="1">L2*0.2</f>
        <v>1.72</v>
      </c>
    </row>
    <row r="3" spans="1:13">
      <c r="A3" s="1">
        <v>2014201876</v>
      </c>
      <c r="B3" s="1" t="s">
        <v>26</v>
      </c>
      <c r="C3" s="1">
        <v>1.8</v>
      </c>
      <c r="D3" s="1">
        <v>1.8</v>
      </c>
      <c r="E3" s="1">
        <v>0.2</v>
      </c>
      <c r="F3" s="1">
        <v>1</v>
      </c>
      <c r="G3" s="1">
        <v>1</v>
      </c>
      <c r="H3" s="1">
        <v>0.8</v>
      </c>
      <c r="I3" s="1">
        <v>0.7</v>
      </c>
      <c r="J3" s="1">
        <v>2</v>
      </c>
      <c r="K3" s="1">
        <v>2</v>
      </c>
      <c r="L3" s="4">
        <f t="shared" si="0"/>
        <v>11.3</v>
      </c>
      <c r="M3" s="4">
        <f t="shared" si="1"/>
        <v>2.2600000000000002</v>
      </c>
    </row>
    <row r="4" spans="1:13">
      <c r="A4" s="4">
        <v>2014201878</v>
      </c>
      <c r="B4" s="4" t="s">
        <v>43</v>
      </c>
      <c r="C4" s="4">
        <v>1.8</v>
      </c>
      <c r="D4" s="4">
        <v>1</v>
      </c>
      <c r="E4" s="4">
        <v>0.2</v>
      </c>
      <c r="F4" s="4">
        <v>1</v>
      </c>
      <c r="G4" s="4">
        <v>0.8</v>
      </c>
      <c r="H4" s="4">
        <v>0</v>
      </c>
      <c r="I4" s="4">
        <v>0.2</v>
      </c>
      <c r="J4" s="4">
        <v>4</v>
      </c>
      <c r="K4" s="4">
        <v>3</v>
      </c>
      <c r="L4" s="4">
        <f t="shared" si="0"/>
        <v>12</v>
      </c>
      <c r="M4" s="4">
        <f t="shared" si="1"/>
        <v>2.4000000000000004</v>
      </c>
    </row>
    <row r="5" spans="1:13">
      <c r="A5" s="4">
        <v>2014201882</v>
      </c>
      <c r="B5" s="4" t="s">
        <v>27</v>
      </c>
      <c r="C5" s="4">
        <v>1.8</v>
      </c>
      <c r="D5" s="4">
        <v>2</v>
      </c>
      <c r="E5" s="4">
        <v>0.5</v>
      </c>
      <c r="F5" s="4">
        <v>1</v>
      </c>
      <c r="G5" s="4">
        <v>0.2</v>
      </c>
      <c r="H5" s="4">
        <v>0</v>
      </c>
      <c r="I5" s="4">
        <v>0.2</v>
      </c>
      <c r="J5" s="4">
        <v>5</v>
      </c>
      <c r="K5" s="4">
        <v>6</v>
      </c>
      <c r="L5" s="4">
        <f t="shared" si="0"/>
        <v>16.7</v>
      </c>
      <c r="M5" s="4">
        <f t="shared" si="1"/>
        <v>3.34</v>
      </c>
    </row>
    <row r="6" spans="1:13">
      <c r="A6" s="4">
        <v>2014201888</v>
      </c>
      <c r="B6" s="4" t="s">
        <v>54</v>
      </c>
      <c r="C6" s="4">
        <v>2</v>
      </c>
      <c r="D6" s="4">
        <v>2</v>
      </c>
      <c r="E6" s="4">
        <v>0.2</v>
      </c>
      <c r="F6" s="4">
        <v>1</v>
      </c>
      <c r="G6" s="4">
        <v>1</v>
      </c>
      <c r="H6" s="4">
        <v>0.8</v>
      </c>
      <c r="I6" s="4">
        <v>0.2</v>
      </c>
      <c r="J6" s="4">
        <v>5</v>
      </c>
      <c r="K6" s="4">
        <v>5</v>
      </c>
      <c r="L6" s="4">
        <f t="shared" si="0"/>
        <v>17.2</v>
      </c>
      <c r="M6" s="4">
        <f t="shared" si="1"/>
        <v>3.44</v>
      </c>
    </row>
    <row r="7" spans="1:13">
      <c r="A7" s="4">
        <v>2014201892</v>
      </c>
      <c r="B7" s="1" t="s">
        <v>22</v>
      </c>
      <c r="C7" s="4">
        <v>2</v>
      </c>
      <c r="D7" s="4">
        <v>2</v>
      </c>
      <c r="E7" s="4">
        <v>0.5</v>
      </c>
      <c r="F7" s="4">
        <v>1</v>
      </c>
      <c r="G7" s="4">
        <v>0.4</v>
      </c>
      <c r="H7" s="4">
        <v>0.5</v>
      </c>
      <c r="I7" s="9">
        <v>0.5</v>
      </c>
      <c r="J7" s="4">
        <v>5</v>
      </c>
      <c r="K7" s="4">
        <v>5</v>
      </c>
      <c r="L7" s="4">
        <f t="shared" si="0"/>
        <v>16.899999999999999</v>
      </c>
      <c r="M7" s="4">
        <f t="shared" si="1"/>
        <v>3.38</v>
      </c>
    </row>
    <row r="8" spans="1:13">
      <c r="A8" s="4">
        <v>2014201893</v>
      </c>
      <c r="B8" s="4" t="s">
        <v>31</v>
      </c>
      <c r="C8" s="4">
        <v>1.8</v>
      </c>
      <c r="D8" s="4">
        <v>1.8</v>
      </c>
      <c r="E8" s="4">
        <v>0.2</v>
      </c>
      <c r="F8" s="4">
        <v>1</v>
      </c>
      <c r="G8" s="4">
        <v>0.8</v>
      </c>
      <c r="H8" s="4">
        <v>0.5</v>
      </c>
      <c r="I8" s="4">
        <v>0.2</v>
      </c>
      <c r="J8" s="4">
        <v>1</v>
      </c>
      <c r="K8" s="4">
        <v>2</v>
      </c>
      <c r="L8" s="4">
        <f t="shared" si="0"/>
        <v>9.3000000000000007</v>
      </c>
      <c r="M8" s="4">
        <f t="shared" si="1"/>
        <v>1.8600000000000003</v>
      </c>
    </row>
    <row r="9" spans="1:13" s="2" customFormat="1">
      <c r="A9" s="4">
        <v>2014201897</v>
      </c>
      <c r="B9" s="4" t="s">
        <v>35</v>
      </c>
      <c r="C9" s="4">
        <v>1.8</v>
      </c>
      <c r="D9" s="4">
        <v>2</v>
      </c>
      <c r="E9" s="4">
        <v>0.2</v>
      </c>
      <c r="F9" s="4">
        <v>1</v>
      </c>
      <c r="G9" s="4">
        <v>0.4</v>
      </c>
      <c r="H9" s="4">
        <v>1</v>
      </c>
      <c r="I9" s="4">
        <v>0.2</v>
      </c>
      <c r="J9" s="4">
        <v>2.5</v>
      </c>
      <c r="K9" s="4">
        <v>3</v>
      </c>
      <c r="L9" s="4">
        <f t="shared" si="0"/>
        <v>12.100000000000001</v>
      </c>
      <c r="M9" s="4">
        <f t="shared" si="1"/>
        <v>2.4200000000000004</v>
      </c>
    </row>
    <row r="10" spans="1:13">
      <c r="A10" s="4">
        <v>2014201903</v>
      </c>
      <c r="B10" s="1" t="s">
        <v>21</v>
      </c>
      <c r="C10" s="10">
        <v>2</v>
      </c>
      <c r="D10" s="4">
        <v>2</v>
      </c>
      <c r="E10" s="4">
        <v>0.2</v>
      </c>
      <c r="F10" s="4">
        <v>1</v>
      </c>
      <c r="G10" s="4">
        <v>0.4</v>
      </c>
      <c r="H10" s="4">
        <v>0.5</v>
      </c>
      <c r="I10" s="4">
        <v>0.5</v>
      </c>
      <c r="J10" s="9">
        <v>2</v>
      </c>
      <c r="K10" s="4">
        <v>3</v>
      </c>
      <c r="L10" s="4">
        <f t="shared" si="0"/>
        <v>11.600000000000001</v>
      </c>
      <c r="M10" s="4">
        <f t="shared" si="1"/>
        <v>2.3200000000000003</v>
      </c>
    </row>
    <row r="11" spans="1:13">
      <c r="A11" s="4">
        <v>2014201904</v>
      </c>
      <c r="B11" s="4" t="s">
        <v>36</v>
      </c>
      <c r="C11" s="4">
        <v>1.8</v>
      </c>
      <c r="D11" s="4">
        <v>2</v>
      </c>
      <c r="E11" s="4">
        <v>0.2</v>
      </c>
      <c r="F11" s="4">
        <v>1</v>
      </c>
      <c r="G11" s="4">
        <v>0.6</v>
      </c>
      <c r="H11" s="4">
        <v>1</v>
      </c>
      <c r="I11" s="4">
        <v>0.2</v>
      </c>
      <c r="J11" s="4">
        <v>1</v>
      </c>
      <c r="K11" s="4">
        <v>2</v>
      </c>
      <c r="L11" s="4">
        <f t="shared" si="0"/>
        <v>9.8000000000000007</v>
      </c>
      <c r="M11" s="4">
        <f t="shared" si="1"/>
        <v>1.9600000000000002</v>
      </c>
    </row>
    <row r="12" spans="1:13">
      <c r="A12" s="4">
        <v>2014201906</v>
      </c>
      <c r="B12" s="1" t="s">
        <v>42</v>
      </c>
      <c r="C12" s="9">
        <v>1.8</v>
      </c>
      <c r="D12" s="4">
        <v>2</v>
      </c>
      <c r="E12" s="4">
        <v>0.2</v>
      </c>
      <c r="F12" s="4">
        <v>1</v>
      </c>
      <c r="G12" s="4">
        <v>0.8</v>
      </c>
      <c r="H12" s="3">
        <v>0.3</v>
      </c>
      <c r="I12" s="4">
        <v>0.2</v>
      </c>
      <c r="J12" s="4">
        <v>0</v>
      </c>
      <c r="K12" s="4">
        <v>2</v>
      </c>
      <c r="L12" s="4">
        <f t="shared" si="0"/>
        <v>8.3000000000000007</v>
      </c>
      <c r="M12" s="4">
        <f t="shared" si="1"/>
        <v>1.6600000000000001</v>
      </c>
    </row>
    <row r="13" spans="1:13">
      <c r="A13" s="4">
        <v>2014201910</v>
      </c>
      <c r="B13" s="4" t="s">
        <v>39</v>
      </c>
      <c r="C13" s="9">
        <v>1.8</v>
      </c>
      <c r="D13" s="4">
        <v>1.8</v>
      </c>
      <c r="E13" s="4">
        <v>0.2</v>
      </c>
      <c r="F13" s="4">
        <v>1</v>
      </c>
      <c r="G13" s="9">
        <v>0.8</v>
      </c>
      <c r="H13" s="4">
        <v>0.3</v>
      </c>
      <c r="I13" s="4">
        <v>0.2</v>
      </c>
      <c r="J13" s="4">
        <v>3</v>
      </c>
      <c r="K13" s="4">
        <v>3</v>
      </c>
      <c r="L13" s="4">
        <f t="shared" si="0"/>
        <v>12.100000000000001</v>
      </c>
      <c r="M13" s="4">
        <f t="shared" si="1"/>
        <v>2.4200000000000004</v>
      </c>
    </row>
    <row r="14" spans="1:13">
      <c r="A14" s="4">
        <v>2014201913</v>
      </c>
      <c r="B14" s="4" t="s">
        <v>50</v>
      </c>
      <c r="C14" s="4">
        <v>2</v>
      </c>
      <c r="D14" s="4">
        <v>1.8</v>
      </c>
      <c r="E14" s="4">
        <v>0.7</v>
      </c>
      <c r="F14" s="4">
        <v>1</v>
      </c>
      <c r="G14" s="4">
        <v>1</v>
      </c>
      <c r="H14" s="4">
        <v>0.5</v>
      </c>
      <c r="I14" s="4">
        <v>0.5</v>
      </c>
      <c r="J14" s="4">
        <v>4</v>
      </c>
      <c r="K14" s="4">
        <v>3</v>
      </c>
      <c r="L14" s="4">
        <f t="shared" si="0"/>
        <v>14.5</v>
      </c>
      <c r="M14" s="4">
        <f t="shared" si="1"/>
        <v>2.9000000000000004</v>
      </c>
    </row>
    <row r="15" spans="1:13" s="2" customFormat="1">
      <c r="A15" s="4">
        <v>2014201916</v>
      </c>
      <c r="B15" s="1" t="s">
        <v>32</v>
      </c>
      <c r="C15" s="9">
        <v>1.8</v>
      </c>
      <c r="D15" s="4">
        <v>0.8</v>
      </c>
      <c r="E15" s="4">
        <v>0.2</v>
      </c>
      <c r="F15" s="4">
        <v>1</v>
      </c>
      <c r="G15" s="4">
        <v>0.2</v>
      </c>
      <c r="H15" s="4">
        <v>1</v>
      </c>
      <c r="I15" s="4">
        <v>0.2</v>
      </c>
      <c r="J15" s="4">
        <v>3.5</v>
      </c>
      <c r="K15" s="4">
        <v>5</v>
      </c>
      <c r="L15" s="4">
        <f t="shared" si="0"/>
        <v>13.7</v>
      </c>
      <c r="M15" s="4">
        <f t="shared" si="1"/>
        <v>2.74</v>
      </c>
    </row>
    <row r="16" spans="1:13">
      <c r="A16" s="1">
        <v>2014201917</v>
      </c>
      <c r="B16" s="1" t="s">
        <v>33</v>
      </c>
      <c r="C16" s="1">
        <v>1.8</v>
      </c>
      <c r="D16" s="1">
        <v>2</v>
      </c>
      <c r="E16" s="1">
        <v>0.5</v>
      </c>
      <c r="F16" s="1">
        <v>1</v>
      </c>
      <c r="G16" s="1">
        <v>1</v>
      </c>
      <c r="H16" s="1">
        <v>0.8</v>
      </c>
      <c r="I16" s="1">
        <v>0.2</v>
      </c>
      <c r="J16" s="1">
        <v>5</v>
      </c>
      <c r="K16" s="1">
        <v>6</v>
      </c>
      <c r="L16" s="4">
        <f t="shared" si="0"/>
        <v>18.3</v>
      </c>
      <c r="M16" s="4">
        <f t="shared" si="1"/>
        <v>3.66</v>
      </c>
    </row>
    <row r="17" spans="1:13">
      <c r="A17" s="4">
        <v>2014201919</v>
      </c>
      <c r="B17" s="4" t="s">
        <v>23</v>
      </c>
      <c r="C17" s="9">
        <v>1.8</v>
      </c>
      <c r="D17" s="4">
        <v>2</v>
      </c>
      <c r="E17" s="4">
        <v>0.2</v>
      </c>
      <c r="F17" s="4">
        <v>1</v>
      </c>
      <c r="G17" s="9">
        <v>1</v>
      </c>
      <c r="H17" s="4">
        <v>0.8</v>
      </c>
      <c r="I17" s="4">
        <v>0.2</v>
      </c>
      <c r="J17" s="4">
        <v>3</v>
      </c>
      <c r="K17" s="9">
        <v>3</v>
      </c>
      <c r="L17" s="4">
        <f t="shared" si="0"/>
        <v>13</v>
      </c>
      <c r="M17" s="4">
        <f t="shared" si="1"/>
        <v>2.6</v>
      </c>
    </row>
    <row r="18" spans="1:13">
      <c r="A18" s="4">
        <v>2014201925</v>
      </c>
      <c r="B18" s="1" t="s">
        <v>30</v>
      </c>
      <c r="C18" s="4">
        <v>1.8</v>
      </c>
      <c r="D18" s="4">
        <v>1</v>
      </c>
      <c r="E18" s="4">
        <v>0</v>
      </c>
      <c r="F18" s="4">
        <v>0.8</v>
      </c>
      <c r="G18" s="4">
        <v>0.2</v>
      </c>
      <c r="H18" s="4">
        <v>0.5</v>
      </c>
      <c r="I18" s="4">
        <v>0.2</v>
      </c>
      <c r="J18" s="4">
        <v>0</v>
      </c>
      <c r="K18" s="4">
        <v>6</v>
      </c>
      <c r="L18" s="4">
        <f t="shared" si="0"/>
        <v>10.5</v>
      </c>
      <c r="M18" s="4">
        <f t="shared" si="1"/>
        <v>2.1</v>
      </c>
    </row>
    <row r="19" spans="1:13">
      <c r="A19" s="4">
        <v>2014201926</v>
      </c>
      <c r="B19" s="1" t="s">
        <v>28</v>
      </c>
      <c r="C19" s="4">
        <v>1.8</v>
      </c>
      <c r="D19" s="4">
        <v>1</v>
      </c>
      <c r="E19" s="4">
        <v>0</v>
      </c>
      <c r="F19" s="4">
        <v>1</v>
      </c>
      <c r="G19" s="4">
        <v>0.2</v>
      </c>
      <c r="H19" s="4">
        <v>0.5</v>
      </c>
      <c r="I19" s="4">
        <v>0.2</v>
      </c>
      <c r="J19" s="4">
        <v>3.5</v>
      </c>
      <c r="K19" s="4">
        <v>3</v>
      </c>
      <c r="L19" s="4">
        <f t="shared" si="0"/>
        <v>11.2</v>
      </c>
      <c r="M19" s="4">
        <f t="shared" si="1"/>
        <v>2.2399999999999998</v>
      </c>
    </row>
    <row r="20" spans="1:13">
      <c r="A20" s="4">
        <v>2014201928</v>
      </c>
      <c r="B20" s="1" t="s">
        <v>29</v>
      </c>
      <c r="C20" s="4">
        <v>1.8</v>
      </c>
      <c r="D20" s="4">
        <v>1</v>
      </c>
      <c r="E20" s="4">
        <v>0.2</v>
      </c>
      <c r="F20" s="4">
        <v>1</v>
      </c>
      <c r="G20" s="4">
        <v>0.2</v>
      </c>
      <c r="H20" s="4">
        <v>1</v>
      </c>
      <c r="I20" s="4">
        <v>0.2</v>
      </c>
      <c r="J20" s="9">
        <v>0</v>
      </c>
      <c r="K20" s="4">
        <v>2</v>
      </c>
      <c r="L20" s="4">
        <f t="shared" si="0"/>
        <v>7.4</v>
      </c>
      <c r="M20" s="4">
        <f t="shared" si="1"/>
        <v>1.4800000000000002</v>
      </c>
    </row>
    <row r="21" spans="1:13">
      <c r="A21" s="4">
        <v>2014201929</v>
      </c>
      <c r="B21" s="4" t="s">
        <v>15</v>
      </c>
      <c r="C21" s="9">
        <v>1.8</v>
      </c>
      <c r="D21" s="4">
        <v>2</v>
      </c>
      <c r="E21" s="4">
        <v>0.2</v>
      </c>
      <c r="F21" s="4">
        <v>1</v>
      </c>
      <c r="G21" s="4">
        <v>0.2</v>
      </c>
      <c r="H21" s="4">
        <v>0.5</v>
      </c>
      <c r="I21" s="4">
        <v>0.7</v>
      </c>
      <c r="J21" s="4">
        <v>3</v>
      </c>
      <c r="K21" s="4">
        <v>3</v>
      </c>
      <c r="L21" s="4">
        <f t="shared" si="0"/>
        <v>12.4</v>
      </c>
      <c r="M21" s="4">
        <f t="shared" si="1"/>
        <v>2.4800000000000004</v>
      </c>
    </row>
    <row r="22" spans="1:13">
      <c r="A22" s="1">
        <v>2014201930</v>
      </c>
      <c r="B22" s="1" t="s">
        <v>20</v>
      </c>
      <c r="C22" s="1">
        <v>1.8</v>
      </c>
      <c r="D22" s="1">
        <v>1</v>
      </c>
      <c r="E22" s="1">
        <v>0.2</v>
      </c>
      <c r="F22" s="1">
        <v>1</v>
      </c>
      <c r="G22" s="1">
        <v>0.8</v>
      </c>
      <c r="H22" s="1">
        <v>0.5</v>
      </c>
      <c r="I22" s="1">
        <v>0.2</v>
      </c>
      <c r="J22" s="1">
        <v>0</v>
      </c>
      <c r="K22" s="1">
        <v>2</v>
      </c>
      <c r="L22" s="4">
        <f t="shared" si="0"/>
        <v>7.5</v>
      </c>
      <c r="M22" s="4">
        <f t="shared" si="1"/>
        <v>1.5</v>
      </c>
    </row>
    <row r="23" spans="1:13">
      <c r="A23" s="1">
        <v>2014201932</v>
      </c>
      <c r="B23" s="1" t="s">
        <v>55</v>
      </c>
      <c r="C23" s="1">
        <v>1.8</v>
      </c>
      <c r="D23" s="1">
        <v>2</v>
      </c>
      <c r="E23" s="1">
        <v>0.2</v>
      </c>
      <c r="F23" s="1">
        <v>1</v>
      </c>
      <c r="G23" s="1">
        <v>1</v>
      </c>
      <c r="H23" s="1">
        <v>1</v>
      </c>
      <c r="I23" s="1">
        <v>0.2</v>
      </c>
      <c r="J23" s="1">
        <v>5</v>
      </c>
      <c r="K23" s="1">
        <v>6</v>
      </c>
      <c r="L23" s="4">
        <f t="shared" si="0"/>
        <v>18.2</v>
      </c>
      <c r="M23" s="4">
        <f t="shared" si="1"/>
        <v>3.64</v>
      </c>
    </row>
    <row r="24" spans="1:13">
      <c r="A24" s="4">
        <v>2014201933</v>
      </c>
      <c r="B24" s="1" t="s">
        <v>46</v>
      </c>
      <c r="C24" s="4">
        <v>1.8</v>
      </c>
      <c r="D24" s="4">
        <v>1</v>
      </c>
      <c r="E24" s="4">
        <v>0</v>
      </c>
      <c r="F24" s="4">
        <v>0</v>
      </c>
      <c r="G24" s="9">
        <v>0.4</v>
      </c>
      <c r="H24" s="4">
        <v>0.5</v>
      </c>
      <c r="I24" s="4">
        <v>0.2</v>
      </c>
      <c r="J24" s="9">
        <v>0</v>
      </c>
      <c r="K24" s="4">
        <v>1</v>
      </c>
      <c r="L24" s="4">
        <f t="shared" si="0"/>
        <v>4.9000000000000004</v>
      </c>
      <c r="M24" s="4">
        <f t="shared" si="1"/>
        <v>0.98000000000000009</v>
      </c>
    </row>
    <row r="25" spans="1:13">
      <c r="A25" s="4">
        <v>2014201934</v>
      </c>
      <c r="B25" s="1" t="s">
        <v>38</v>
      </c>
      <c r="C25" s="4">
        <v>1.8</v>
      </c>
      <c r="D25" s="4">
        <v>1.8</v>
      </c>
      <c r="E25" s="4">
        <v>0</v>
      </c>
      <c r="F25" s="4">
        <v>0.8</v>
      </c>
      <c r="G25" s="4">
        <v>0.2</v>
      </c>
      <c r="H25" s="4">
        <v>0.5</v>
      </c>
      <c r="I25" s="4">
        <v>0.2</v>
      </c>
      <c r="J25" s="4">
        <v>1</v>
      </c>
      <c r="K25" s="9">
        <v>5</v>
      </c>
      <c r="L25" s="4">
        <f t="shared" si="0"/>
        <v>11.3</v>
      </c>
      <c r="M25" s="4">
        <f t="shared" si="1"/>
        <v>2.2600000000000002</v>
      </c>
    </row>
    <row r="26" spans="1:13">
      <c r="A26" s="4">
        <v>2014201935</v>
      </c>
      <c r="B26" s="4" t="s">
        <v>51</v>
      </c>
      <c r="C26" s="4">
        <v>1.8</v>
      </c>
      <c r="D26" s="4">
        <v>1</v>
      </c>
      <c r="E26" s="4">
        <v>0.3</v>
      </c>
      <c r="F26" s="4">
        <v>0.8</v>
      </c>
      <c r="G26" s="9">
        <v>0.6</v>
      </c>
      <c r="H26" s="9">
        <v>0.5</v>
      </c>
      <c r="I26" s="4">
        <v>0.5</v>
      </c>
      <c r="J26" s="4">
        <v>2.5</v>
      </c>
      <c r="K26" s="4">
        <v>3</v>
      </c>
      <c r="L26" s="4">
        <f t="shared" si="0"/>
        <v>11</v>
      </c>
      <c r="M26" s="4">
        <f t="shared" si="1"/>
        <v>2.2000000000000002</v>
      </c>
    </row>
    <row r="27" spans="1:13">
      <c r="A27" s="4">
        <v>2014201938</v>
      </c>
      <c r="B27" s="1" t="s">
        <v>44</v>
      </c>
      <c r="C27" s="9">
        <v>1.8</v>
      </c>
      <c r="D27" s="4">
        <v>2</v>
      </c>
      <c r="E27" s="4">
        <v>0</v>
      </c>
      <c r="F27" s="4">
        <v>1</v>
      </c>
      <c r="G27" s="9">
        <v>0.6</v>
      </c>
      <c r="H27" s="4">
        <v>0.5</v>
      </c>
      <c r="I27" s="4">
        <v>0.2</v>
      </c>
      <c r="J27" s="9">
        <v>0</v>
      </c>
      <c r="K27" s="4">
        <v>2</v>
      </c>
      <c r="L27" s="4">
        <f t="shared" si="0"/>
        <v>8.1</v>
      </c>
      <c r="M27" s="4">
        <f t="shared" si="1"/>
        <v>1.62</v>
      </c>
    </row>
    <row r="28" spans="1:13">
      <c r="A28" s="4">
        <v>2014201942</v>
      </c>
      <c r="B28" s="1" t="s">
        <v>37</v>
      </c>
      <c r="C28" s="4">
        <v>1.8</v>
      </c>
      <c r="D28" s="4">
        <v>1</v>
      </c>
      <c r="E28" s="4">
        <v>0.2</v>
      </c>
      <c r="F28" s="4">
        <v>1</v>
      </c>
      <c r="G28" s="4">
        <v>0.2</v>
      </c>
      <c r="H28" s="9">
        <v>1</v>
      </c>
      <c r="I28" s="4">
        <v>0.2</v>
      </c>
      <c r="J28" s="4">
        <v>0</v>
      </c>
      <c r="K28" s="9">
        <v>5</v>
      </c>
      <c r="L28" s="4">
        <f t="shared" si="0"/>
        <v>10.4</v>
      </c>
      <c r="M28" s="4">
        <f t="shared" si="1"/>
        <v>2.08</v>
      </c>
    </row>
    <row r="29" spans="1:13">
      <c r="A29" s="4">
        <v>2014201949</v>
      </c>
      <c r="B29" s="1" t="s">
        <v>5</v>
      </c>
      <c r="C29" s="4">
        <v>1.8</v>
      </c>
      <c r="D29" s="4">
        <v>2</v>
      </c>
      <c r="E29" s="4">
        <v>0.2</v>
      </c>
      <c r="F29" s="4">
        <v>1</v>
      </c>
      <c r="G29" s="4">
        <v>0.2</v>
      </c>
      <c r="H29" s="4">
        <v>0</v>
      </c>
      <c r="I29" s="4">
        <v>0.2</v>
      </c>
      <c r="J29" s="4">
        <v>3.5</v>
      </c>
      <c r="K29" s="4">
        <v>3</v>
      </c>
      <c r="L29" s="4">
        <f t="shared" si="0"/>
        <v>11.9</v>
      </c>
      <c r="M29" s="4">
        <f t="shared" si="1"/>
        <v>2.3800000000000003</v>
      </c>
    </row>
    <row r="30" spans="1:13">
      <c r="A30" s="4">
        <v>2014201951</v>
      </c>
      <c r="B30" s="4" t="s">
        <v>25</v>
      </c>
      <c r="C30" s="4">
        <v>2</v>
      </c>
      <c r="D30" s="4">
        <v>1</v>
      </c>
      <c r="E30" s="4">
        <v>0</v>
      </c>
      <c r="F30" s="4">
        <v>0.2</v>
      </c>
      <c r="G30" s="4">
        <v>1</v>
      </c>
      <c r="H30" s="4">
        <v>0.5</v>
      </c>
      <c r="I30" s="4">
        <v>0.5</v>
      </c>
      <c r="J30" s="4">
        <v>5</v>
      </c>
      <c r="K30" s="4">
        <v>3</v>
      </c>
      <c r="L30" s="4">
        <f t="shared" si="0"/>
        <v>13.2</v>
      </c>
      <c r="M30" s="4">
        <f t="shared" si="1"/>
        <v>2.64</v>
      </c>
    </row>
    <row r="31" spans="1:13">
      <c r="A31" s="4">
        <v>2014201952</v>
      </c>
      <c r="B31" s="1" t="s">
        <v>52</v>
      </c>
      <c r="C31" s="4">
        <v>1.8</v>
      </c>
      <c r="D31" s="4">
        <v>1.8</v>
      </c>
      <c r="E31" s="4">
        <v>0.2</v>
      </c>
      <c r="F31" s="4">
        <v>1</v>
      </c>
      <c r="G31" s="4">
        <v>0.2</v>
      </c>
      <c r="H31" s="4">
        <v>0.5</v>
      </c>
      <c r="I31" s="4">
        <v>0.2</v>
      </c>
      <c r="J31" s="4">
        <v>3</v>
      </c>
      <c r="K31" s="4">
        <v>5</v>
      </c>
      <c r="L31" s="4">
        <f t="shared" si="0"/>
        <v>13.700000000000001</v>
      </c>
      <c r="M31" s="4">
        <f t="shared" si="1"/>
        <v>2.74</v>
      </c>
    </row>
    <row r="32" spans="1:13">
      <c r="A32" s="4">
        <v>2014201955</v>
      </c>
      <c r="B32" s="1" t="s">
        <v>18</v>
      </c>
      <c r="C32" s="9">
        <v>1.8</v>
      </c>
      <c r="D32" s="4">
        <v>1.2</v>
      </c>
      <c r="E32" s="4">
        <v>0.2</v>
      </c>
      <c r="F32" s="4">
        <v>1</v>
      </c>
      <c r="G32" s="9">
        <v>0</v>
      </c>
      <c r="H32" s="4">
        <v>0</v>
      </c>
      <c r="I32" s="4">
        <v>0.2</v>
      </c>
      <c r="J32" s="4">
        <v>0</v>
      </c>
      <c r="K32" s="9">
        <v>2</v>
      </c>
      <c r="L32" s="4">
        <f t="shared" si="0"/>
        <v>6.4</v>
      </c>
      <c r="M32" s="4">
        <f t="shared" si="1"/>
        <v>1.2800000000000002</v>
      </c>
    </row>
    <row r="33" spans="1:13">
      <c r="A33" s="4">
        <v>2014201960</v>
      </c>
      <c r="B33" s="4" t="s">
        <v>14</v>
      </c>
      <c r="C33" s="4">
        <v>1.8</v>
      </c>
      <c r="D33" s="9">
        <v>1.8</v>
      </c>
      <c r="E33" s="4">
        <v>0.2</v>
      </c>
      <c r="F33" s="4">
        <v>1</v>
      </c>
      <c r="G33" s="4">
        <v>0.6</v>
      </c>
      <c r="H33" s="4">
        <v>1</v>
      </c>
      <c r="I33" s="4">
        <v>0.8</v>
      </c>
      <c r="J33" s="4">
        <v>5</v>
      </c>
      <c r="K33" s="4">
        <v>3</v>
      </c>
      <c r="L33" s="4">
        <f t="shared" si="0"/>
        <v>15.2</v>
      </c>
      <c r="M33" s="4">
        <f t="shared" si="1"/>
        <v>3.04</v>
      </c>
    </row>
    <row r="34" spans="1:13">
      <c r="A34" s="4">
        <v>2014201962</v>
      </c>
      <c r="B34" s="4" t="s">
        <v>24</v>
      </c>
      <c r="C34" s="4">
        <v>1.8</v>
      </c>
      <c r="D34" s="4">
        <v>1</v>
      </c>
      <c r="E34" s="4">
        <v>0.2</v>
      </c>
      <c r="F34" s="4">
        <v>1</v>
      </c>
      <c r="G34" s="4">
        <v>1</v>
      </c>
      <c r="H34" s="4">
        <v>0.5</v>
      </c>
      <c r="I34" s="4">
        <v>0.2</v>
      </c>
      <c r="J34" s="9">
        <v>0</v>
      </c>
      <c r="K34" s="4">
        <v>2</v>
      </c>
      <c r="L34" s="4">
        <f t="shared" si="0"/>
        <v>7.7</v>
      </c>
      <c r="M34" s="4">
        <f t="shared" si="1"/>
        <v>1.54</v>
      </c>
    </row>
    <row r="35" spans="1:13">
      <c r="A35" s="4">
        <v>2014201964</v>
      </c>
      <c r="B35" s="1" t="s">
        <v>19</v>
      </c>
      <c r="C35" s="4">
        <v>1.8</v>
      </c>
      <c r="D35" s="4">
        <v>1</v>
      </c>
      <c r="E35" s="4">
        <v>0.5</v>
      </c>
      <c r="F35" s="4">
        <v>1</v>
      </c>
      <c r="G35" s="4">
        <v>0.2</v>
      </c>
      <c r="H35" s="4">
        <v>0</v>
      </c>
      <c r="I35" s="4">
        <v>0.2</v>
      </c>
      <c r="J35" s="4">
        <v>3</v>
      </c>
      <c r="K35" s="4">
        <v>3</v>
      </c>
      <c r="L35" s="4">
        <f t="shared" si="0"/>
        <v>10.7</v>
      </c>
      <c r="M35" s="4">
        <f t="shared" si="1"/>
        <v>2.14</v>
      </c>
    </row>
    <row r="36" spans="1:13">
      <c r="A36" s="4">
        <v>2014201973</v>
      </c>
      <c r="B36" s="1" t="s">
        <v>17</v>
      </c>
      <c r="C36" s="4">
        <v>1.8</v>
      </c>
      <c r="D36" s="4">
        <v>1</v>
      </c>
      <c r="E36" s="4">
        <v>0.2</v>
      </c>
      <c r="F36" s="4">
        <v>1</v>
      </c>
      <c r="G36" s="4">
        <v>0.4</v>
      </c>
      <c r="H36" s="4">
        <v>0.8</v>
      </c>
      <c r="I36" s="4">
        <v>0.2</v>
      </c>
      <c r="J36" s="4">
        <v>2.5</v>
      </c>
      <c r="K36" s="4">
        <v>2</v>
      </c>
      <c r="L36" s="4">
        <f t="shared" si="0"/>
        <v>9.9</v>
      </c>
      <c r="M36" s="4">
        <f t="shared" si="1"/>
        <v>1.9800000000000002</v>
      </c>
    </row>
    <row r="37" spans="1:13">
      <c r="A37" s="4">
        <v>2014201975</v>
      </c>
      <c r="B37" s="4" t="s">
        <v>16</v>
      </c>
      <c r="C37" s="4">
        <v>1.8</v>
      </c>
      <c r="D37" s="4">
        <v>2</v>
      </c>
      <c r="E37" s="4">
        <v>0.5</v>
      </c>
      <c r="F37" s="4">
        <v>1</v>
      </c>
      <c r="G37" s="4">
        <v>0.6</v>
      </c>
      <c r="H37" s="4">
        <v>1</v>
      </c>
      <c r="I37" s="4">
        <v>0.2</v>
      </c>
      <c r="J37" s="4">
        <v>2.5</v>
      </c>
      <c r="K37" s="4">
        <v>5</v>
      </c>
      <c r="L37" s="4">
        <f t="shared" si="0"/>
        <v>14.6</v>
      </c>
      <c r="M37" s="4">
        <f t="shared" si="1"/>
        <v>2.92</v>
      </c>
    </row>
    <row r="38" spans="1:13">
      <c r="A38" s="4">
        <v>2014201976</v>
      </c>
      <c r="B38" s="4" t="s">
        <v>45</v>
      </c>
      <c r="C38" s="9">
        <v>2</v>
      </c>
      <c r="D38" s="4">
        <v>2</v>
      </c>
      <c r="E38" s="4">
        <v>0.5</v>
      </c>
      <c r="F38" s="4">
        <v>1</v>
      </c>
      <c r="G38" s="4">
        <v>1</v>
      </c>
      <c r="H38" s="4">
        <v>0.8</v>
      </c>
      <c r="I38" s="4">
        <v>0.2</v>
      </c>
      <c r="J38" s="4">
        <v>3</v>
      </c>
      <c r="K38" s="4">
        <v>3</v>
      </c>
      <c r="L38" s="4">
        <f t="shared" si="0"/>
        <v>13.5</v>
      </c>
      <c r="M38" s="4">
        <f t="shared" si="1"/>
        <v>2.7</v>
      </c>
    </row>
    <row r="39" spans="1:13">
      <c r="A39" s="4">
        <v>2014201978</v>
      </c>
      <c r="B39" s="4" t="s">
        <v>41</v>
      </c>
      <c r="C39" s="4">
        <v>1.8</v>
      </c>
      <c r="D39" s="4">
        <v>1</v>
      </c>
      <c r="E39" s="4">
        <v>0.2</v>
      </c>
      <c r="F39" s="4">
        <v>1</v>
      </c>
      <c r="G39" s="4">
        <v>0.6</v>
      </c>
      <c r="H39" s="4">
        <v>0.8</v>
      </c>
      <c r="I39" s="4">
        <v>0.2</v>
      </c>
      <c r="J39" s="4">
        <v>4.5</v>
      </c>
      <c r="K39" s="4">
        <v>6</v>
      </c>
      <c r="L39" s="4">
        <f t="shared" si="0"/>
        <v>16.100000000000001</v>
      </c>
      <c r="M39" s="4">
        <f t="shared" si="1"/>
        <v>3.2200000000000006</v>
      </c>
    </row>
    <row r="40" spans="1:13">
      <c r="A40" s="4">
        <v>2014201981</v>
      </c>
      <c r="B40" s="4" t="s">
        <v>40</v>
      </c>
      <c r="C40" s="4">
        <v>1.8</v>
      </c>
      <c r="D40" s="4">
        <v>1</v>
      </c>
      <c r="E40" s="4">
        <v>0</v>
      </c>
      <c r="F40" s="4">
        <v>0.8</v>
      </c>
      <c r="G40" s="4">
        <v>0.6</v>
      </c>
      <c r="H40" s="4">
        <v>0.8</v>
      </c>
      <c r="I40" s="4">
        <v>0.2</v>
      </c>
      <c r="J40" s="9">
        <v>0.5</v>
      </c>
      <c r="K40" s="9">
        <v>2</v>
      </c>
      <c r="L40" s="4">
        <f t="shared" si="0"/>
        <v>7.6999999999999993</v>
      </c>
      <c r="M40" s="4">
        <f t="shared" si="1"/>
        <v>1.54</v>
      </c>
    </row>
    <row r="41" spans="1:13">
      <c r="A41" s="4">
        <v>2014201982</v>
      </c>
      <c r="B41" s="1" t="s">
        <v>48</v>
      </c>
      <c r="C41" s="4">
        <v>1.8</v>
      </c>
      <c r="D41" s="4">
        <v>1</v>
      </c>
      <c r="E41" s="4">
        <v>0</v>
      </c>
      <c r="F41" s="4">
        <v>0</v>
      </c>
      <c r="G41" s="4">
        <v>0.2</v>
      </c>
      <c r="H41" s="4">
        <v>0.3</v>
      </c>
      <c r="I41" s="4">
        <v>0.2</v>
      </c>
      <c r="J41" s="4">
        <v>0</v>
      </c>
      <c r="K41" s="4">
        <v>0</v>
      </c>
      <c r="L41" s="4">
        <f t="shared" si="0"/>
        <v>3.5</v>
      </c>
      <c r="M41" s="4">
        <f t="shared" si="1"/>
        <v>0.70000000000000007</v>
      </c>
    </row>
    <row r="42" spans="1:13">
      <c r="A42" s="1">
        <v>2014201983</v>
      </c>
      <c r="B42" s="1" t="s">
        <v>56</v>
      </c>
      <c r="C42" s="1">
        <v>2</v>
      </c>
      <c r="D42" s="1">
        <v>1</v>
      </c>
      <c r="E42" s="1">
        <v>0.2</v>
      </c>
      <c r="F42" s="1">
        <v>0</v>
      </c>
      <c r="G42" s="1">
        <v>0.4</v>
      </c>
      <c r="H42" s="1">
        <v>0.8</v>
      </c>
      <c r="I42" s="1">
        <v>0.2</v>
      </c>
      <c r="J42" s="1">
        <v>1.5</v>
      </c>
      <c r="K42" s="1">
        <v>3</v>
      </c>
      <c r="L42" s="1">
        <f t="shared" si="0"/>
        <v>9.1000000000000014</v>
      </c>
      <c r="M42" s="1">
        <f t="shared" si="1"/>
        <v>1.8200000000000003</v>
      </c>
    </row>
    <row r="43" spans="1:13" s="2" customFormat="1">
      <c r="A43" s="4">
        <v>2014201992</v>
      </c>
      <c r="B43" s="1" t="s">
        <v>49</v>
      </c>
      <c r="C43" s="4">
        <v>1.8</v>
      </c>
      <c r="D43" s="4">
        <v>0.8</v>
      </c>
      <c r="E43" s="4">
        <v>0.2</v>
      </c>
      <c r="F43" s="9">
        <v>1</v>
      </c>
      <c r="G43" s="9">
        <v>0.8</v>
      </c>
      <c r="H43" s="4">
        <v>0.3</v>
      </c>
      <c r="I43" s="4">
        <v>0.2</v>
      </c>
      <c r="J43" s="4">
        <v>1</v>
      </c>
      <c r="K43" s="9">
        <v>3</v>
      </c>
      <c r="L43" s="4">
        <f t="shared" si="0"/>
        <v>9.1000000000000014</v>
      </c>
      <c r="M43" s="4">
        <f t="shared" si="1"/>
        <v>1.8200000000000003</v>
      </c>
    </row>
    <row r="44" spans="1:13">
      <c r="A44" s="4">
        <v>2014201993</v>
      </c>
      <c r="B44" s="1" t="s">
        <v>47</v>
      </c>
      <c r="C44" s="4">
        <v>2</v>
      </c>
      <c r="D44" s="4">
        <v>1</v>
      </c>
      <c r="E44" s="4">
        <v>0.7</v>
      </c>
      <c r="F44" s="4">
        <v>0</v>
      </c>
      <c r="G44" s="4">
        <v>0.6</v>
      </c>
      <c r="H44" s="4">
        <v>0.8</v>
      </c>
      <c r="I44" s="4">
        <v>0.2</v>
      </c>
      <c r="J44" s="4">
        <v>0</v>
      </c>
      <c r="K44" s="4">
        <v>2</v>
      </c>
      <c r="L44" s="4">
        <f t="shared" si="0"/>
        <v>7.3</v>
      </c>
      <c r="M44" s="4">
        <f t="shared" si="1"/>
        <v>1.46</v>
      </c>
    </row>
    <row r="45" spans="1:13">
      <c r="A45" s="4">
        <v>2014201995</v>
      </c>
      <c r="B45" s="1" t="s">
        <v>34</v>
      </c>
      <c r="C45" s="4">
        <v>1.8</v>
      </c>
      <c r="D45" s="4">
        <v>1</v>
      </c>
      <c r="E45" s="4">
        <v>0.2</v>
      </c>
      <c r="F45" s="4">
        <v>0.8</v>
      </c>
      <c r="G45" s="4">
        <v>1</v>
      </c>
      <c r="H45" s="4">
        <v>0.8</v>
      </c>
      <c r="I45" s="4">
        <v>0.2</v>
      </c>
      <c r="J45" s="4">
        <v>2.5</v>
      </c>
      <c r="K45" s="4">
        <v>3</v>
      </c>
      <c r="L45" s="4">
        <f t="shared" si="0"/>
        <v>11.3</v>
      </c>
      <c r="M45" s="4">
        <f t="shared" si="1"/>
        <v>2.2600000000000002</v>
      </c>
    </row>
  </sheetData>
  <sortState ref="A2:M45">
    <sortCondition ref="A2:A45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Wxt</dc:creator>
  <cp:lastModifiedBy>Wxt</cp:lastModifiedBy>
  <dcterms:created xsi:type="dcterms:W3CDTF">2017-09-12T02:18:16Z</dcterms:created>
  <dcterms:modified xsi:type="dcterms:W3CDTF">2017-09-13T02:09:56Z</dcterms:modified>
</cp:coreProperties>
</file>